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Sheet1!$A$2:$M$223</definedName>
  </definedNames>
  <calcPr calcId="144525"/>
</workbook>
</file>

<file path=xl/sharedStrings.xml><?xml version="1.0" encoding="utf-8"?>
<sst xmlns="http://schemas.openxmlformats.org/spreadsheetml/2006/main" count="395" uniqueCount="287">
  <si>
    <t>2023年马边彝族自治县公开考核招聘事业单位工作人员面试成绩、考核总成绩排名及进入体检人员名单</t>
  </si>
  <si>
    <t>序号</t>
  </si>
  <si>
    <t>主管部门</t>
  </si>
  <si>
    <t>报考单位</t>
  </si>
  <si>
    <t>岗位名称</t>
  </si>
  <si>
    <t>岗位编码</t>
  </si>
  <si>
    <t>招聘
人数</t>
  </si>
  <si>
    <t>姓名</t>
  </si>
  <si>
    <t>面试成绩</t>
  </si>
  <si>
    <t>优秀得分</t>
  </si>
  <si>
    <t>考核总成绩</t>
  </si>
  <si>
    <t>排名</t>
  </si>
  <si>
    <t>是否进入体检</t>
  </si>
  <si>
    <t>备注</t>
  </si>
  <si>
    <t>马边彝族自治县林业局</t>
  </si>
  <si>
    <t>马边彝族自治县林木种苗站</t>
  </si>
  <si>
    <t>工作人员</t>
  </si>
  <si>
    <t>赵佳敏</t>
  </si>
  <si>
    <t>是</t>
  </si>
  <si>
    <t>马边彝族自治县天保退耕还林中心</t>
  </si>
  <si>
    <t>林海媚</t>
  </si>
  <si>
    <t>李丝竹</t>
  </si>
  <si>
    <t>李光耀</t>
  </si>
  <si>
    <t>杨华林</t>
  </si>
  <si>
    <t>马边彝族自治县县委宣传部</t>
  </si>
  <si>
    <t>马边彝族自治县融媒体中心</t>
  </si>
  <si>
    <t>播音主持</t>
  </si>
  <si>
    <t>钟柯彦</t>
  </si>
  <si>
    <t>马边彝族自治县人民政府</t>
  </si>
  <si>
    <t>马边彝族自治县乡镇人民政府下属事业单位</t>
  </si>
  <si>
    <t>综合管理1</t>
  </si>
  <si>
    <t>宋思芬</t>
  </si>
  <si>
    <t>龙聪俐</t>
  </si>
  <si>
    <t>李拉哈</t>
  </si>
  <si>
    <t>曾迪珠</t>
  </si>
  <si>
    <t>综合管理2</t>
  </si>
  <si>
    <t>向廷梅</t>
  </si>
  <si>
    <t>李林蔚</t>
  </si>
  <si>
    <t>李彝波</t>
  </si>
  <si>
    <t>胡薇</t>
  </si>
  <si>
    <t>李余</t>
  </si>
  <si>
    <t>综合管理3</t>
  </si>
  <si>
    <t>肖薇</t>
  </si>
  <si>
    <t>方中天</t>
  </si>
  <si>
    <t>赵钰琴</t>
  </si>
  <si>
    <t>唐锐峰</t>
  </si>
  <si>
    <t>阿洛蕊靓</t>
  </si>
  <si>
    <t>陈国强</t>
  </si>
  <si>
    <t>张星驰</t>
  </si>
  <si>
    <t>吉胡木前</t>
  </si>
  <si>
    <t>陆春铭</t>
  </si>
  <si>
    <t>岳木功</t>
  </si>
  <si>
    <t>阿坡阿聪</t>
  </si>
  <si>
    <t>李银芝</t>
  </si>
  <si>
    <t>缺考</t>
  </si>
  <si>
    <t>马边彝族自治县卫生健康局</t>
  </si>
  <si>
    <t>马边彝族自治县永红乡卫生院</t>
  </si>
  <si>
    <t>护理</t>
  </si>
  <si>
    <t>王宇靖</t>
  </si>
  <si>
    <t>隶殷曲</t>
  </si>
  <si>
    <t>偶琪曲罗</t>
  </si>
  <si>
    <t>玛赫乌龙</t>
  </si>
  <si>
    <t>俄木牛牛</t>
  </si>
  <si>
    <t>黄晓琴</t>
  </si>
  <si>
    <t>宋雨婷</t>
  </si>
  <si>
    <t>陈思璇</t>
  </si>
  <si>
    <t>阿罗达留</t>
  </si>
  <si>
    <t>省子阿的</t>
  </si>
  <si>
    <t>阿罗妹妹</t>
  </si>
  <si>
    <t>马边彝族自治县教育局</t>
  </si>
  <si>
    <t>马边彝族自治县乡镇小学</t>
  </si>
  <si>
    <t>学科教学1</t>
  </si>
  <si>
    <t>杨伟</t>
  </si>
  <si>
    <t>罗文秀</t>
  </si>
  <si>
    <t>魏梦宇</t>
  </si>
  <si>
    <t>李钒</t>
  </si>
  <si>
    <t>周吟雨</t>
  </si>
  <si>
    <t>鲍雪君</t>
  </si>
  <si>
    <t>蒋知燃</t>
  </si>
  <si>
    <t>冯光荟</t>
  </si>
  <si>
    <t>刘婷</t>
  </si>
  <si>
    <t>金旺</t>
  </si>
  <si>
    <t>唐爽</t>
  </si>
  <si>
    <t>周怡帆</t>
  </si>
  <si>
    <t>廖国玉</t>
  </si>
  <si>
    <t>王卫群</t>
  </si>
  <si>
    <t>吉彭日古</t>
  </si>
  <si>
    <t>王鑫</t>
  </si>
  <si>
    <t>吉克阿洪</t>
  </si>
  <si>
    <t>雷雷惹布</t>
  </si>
  <si>
    <t>学科教学2</t>
  </si>
  <si>
    <t>王涛</t>
  </si>
  <si>
    <t>李明月</t>
  </si>
  <si>
    <t>吴双丽</t>
  </si>
  <si>
    <t>俄木小玲</t>
  </si>
  <si>
    <t>张永丽</t>
  </si>
  <si>
    <t>陈思昱</t>
  </si>
  <si>
    <t>姜梅</t>
  </si>
  <si>
    <t>陈明强</t>
  </si>
  <si>
    <t>游义瑶</t>
  </si>
  <si>
    <t>李双双</t>
  </si>
  <si>
    <t>冯文芳</t>
  </si>
  <si>
    <t>钟相琪</t>
  </si>
  <si>
    <t>黎静</t>
  </si>
  <si>
    <t>李辉</t>
  </si>
  <si>
    <t>杨雄飞</t>
  </si>
  <si>
    <t>李罗叶</t>
  </si>
  <si>
    <t>李颖</t>
  </si>
  <si>
    <t>马啥林依</t>
  </si>
  <si>
    <t>刘智文</t>
  </si>
  <si>
    <t>徐向利</t>
  </si>
  <si>
    <t>马边彝族自治县碧桂园职业中学</t>
  </si>
  <si>
    <t>音乐教学</t>
  </si>
  <si>
    <t>杨扬</t>
  </si>
  <si>
    <t>吉克娘尔</t>
  </si>
  <si>
    <t>吉克果果</t>
  </si>
  <si>
    <t>洛戈小梅</t>
  </si>
  <si>
    <t>邹涵婕</t>
  </si>
  <si>
    <t>何寒露</t>
  </si>
  <si>
    <t>机械加工技术教学</t>
  </si>
  <si>
    <t>邓强</t>
  </si>
  <si>
    <t>张万里</t>
  </si>
  <si>
    <t>龚晓雷</t>
  </si>
  <si>
    <t>张荧</t>
  </si>
  <si>
    <t>王国明</t>
  </si>
  <si>
    <t>王岚</t>
  </si>
  <si>
    <t>杜绵涛</t>
  </si>
  <si>
    <t>陶相龙</t>
  </si>
  <si>
    <t>张磊</t>
  </si>
  <si>
    <t>胥节</t>
  </si>
  <si>
    <t>苏科霖</t>
  </si>
  <si>
    <t>陈尔的</t>
  </si>
  <si>
    <t>赵鹏飞</t>
  </si>
  <si>
    <t>周建波</t>
  </si>
  <si>
    <t>郭明侨</t>
  </si>
  <si>
    <t>李瑜</t>
  </si>
  <si>
    <t>马边彝族自治县中学校</t>
  </si>
  <si>
    <t>语文教学</t>
  </si>
  <si>
    <t>陈柳姣</t>
  </si>
  <si>
    <t>庞晓容</t>
  </si>
  <si>
    <t>刘秀梅</t>
  </si>
  <si>
    <t>闵慧</t>
  </si>
  <si>
    <t>生物教学</t>
  </si>
  <si>
    <t>王维维</t>
  </si>
  <si>
    <t>道德与法治教学</t>
  </si>
  <si>
    <t>何叶旺</t>
  </si>
  <si>
    <t>田玉兰</t>
  </si>
  <si>
    <t>历史教学</t>
  </si>
  <si>
    <t>罗娅</t>
  </si>
  <si>
    <t>杨史干</t>
  </si>
  <si>
    <t>地理教学</t>
  </si>
  <si>
    <t>秦雨露</t>
  </si>
  <si>
    <t>张政丹</t>
  </si>
  <si>
    <t>马边彝族自治县第一初级中学</t>
  </si>
  <si>
    <t>心理学教学</t>
  </si>
  <si>
    <t>张庆飞</t>
  </si>
  <si>
    <t>吉佧米米</t>
  </si>
  <si>
    <t>杨梦茹</t>
  </si>
  <si>
    <t>张梦蝶</t>
  </si>
  <si>
    <t>董金秀</t>
  </si>
  <si>
    <t>谭敏</t>
  </si>
  <si>
    <t>信息技术教学</t>
  </si>
  <si>
    <t>赵敏</t>
  </si>
  <si>
    <t>管利</t>
  </si>
  <si>
    <t>罗旭坪</t>
  </si>
  <si>
    <t>马边彝族自治县下溪中小学</t>
  </si>
  <si>
    <t>周璐</t>
  </si>
  <si>
    <t>李岱芳</t>
  </si>
  <si>
    <t>张英</t>
  </si>
  <si>
    <t>甘霖</t>
  </si>
  <si>
    <t>冉皓文</t>
  </si>
  <si>
    <t>赵辉秀</t>
  </si>
  <si>
    <t>马边彝族自治县三河口镇初级中学</t>
  </si>
  <si>
    <t>数学教学</t>
  </si>
  <si>
    <t>刘美晨</t>
  </si>
  <si>
    <t>陈蓉</t>
  </si>
  <si>
    <t>侯金鹏</t>
  </si>
  <si>
    <t>曲比小林</t>
  </si>
  <si>
    <t>马边彝族自治县荣丁镇初级中学</t>
  </si>
  <si>
    <t>廖绍轰</t>
  </si>
  <si>
    <t>马边彝族自治县初级中学</t>
  </si>
  <si>
    <t>物理教学</t>
  </si>
  <si>
    <t>吉牛拉布</t>
  </si>
  <si>
    <t>彭昱坤</t>
  </si>
  <si>
    <t>黄洪</t>
  </si>
  <si>
    <t>贺飞龙</t>
  </si>
  <si>
    <t>仁青卓玛</t>
  </si>
  <si>
    <t>李丹丹</t>
  </si>
  <si>
    <t>傅冰心</t>
  </si>
  <si>
    <t>马关严</t>
  </si>
  <si>
    <t>雷欣怡</t>
  </si>
  <si>
    <t>安可悦</t>
  </si>
  <si>
    <t>马边彝族自治县实验小学</t>
  </si>
  <si>
    <t>李艳婷</t>
  </si>
  <si>
    <t>李粤</t>
  </si>
  <si>
    <t>邓清远</t>
  </si>
  <si>
    <t>郭金</t>
  </si>
  <si>
    <t>宋韵洁</t>
  </si>
  <si>
    <t>罗荣</t>
  </si>
  <si>
    <t>彭玉婷</t>
  </si>
  <si>
    <t>杨丽娟</t>
  </si>
  <si>
    <t>熊宇坤</t>
  </si>
  <si>
    <t>罗翊匀</t>
  </si>
  <si>
    <t>吴佳益</t>
  </si>
  <si>
    <t>全庆</t>
  </si>
  <si>
    <t>胡春枝</t>
  </si>
  <si>
    <t>唐荣翼</t>
  </si>
  <si>
    <t>胡勇</t>
  </si>
  <si>
    <t>许彬莉</t>
  </si>
  <si>
    <t>李游美</t>
  </si>
  <si>
    <t>胡荷</t>
  </si>
  <si>
    <t>胡慧</t>
  </si>
  <si>
    <t>黄春莲</t>
  </si>
  <si>
    <t>万春梅</t>
  </si>
  <si>
    <t>陈英</t>
  </si>
  <si>
    <t>李小凤</t>
  </si>
  <si>
    <t>杨春梅</t>
  </si>
  <si>
    <t>张小林</t>
  </si>
  <si>
    <t>碾面拉哈</t>
  </si>
  <si>
    <t>谢丽</t>
  </si>
  <si>
    <t>阿左娘尔</t>
  </si>
  <si>
    <t>李晓凤</t>
  </si>
  <si>
    <t>马边彝族自治县民族小学</t>
  </si>
  <si>
    <t>童卉</t>
  </si>
  <si>
    <t>陈静</t>
  </si>
  <si>
    <t>邓铱芩</t>
  </si>
  <si>
    <t>汪铃兰</t>
  </si>
  <si>
    <t>吴雪</t>
  </si>
  <si>
    <t>冯秋雨</t>
  </si>
  <si>
    <t>曲么地格</t>
  </si>
  <si>
    <t>卢浩霖</t>
  </si>
  <si>
    <t>马边彝族自治县民建小学</t>
  </si>
  <si>
    <t>数学教学1</t>
  </si>
  <si>
    <t>李鸿</t>
  </si>
  <si>
    <t>陈星佑</t>
  </si>
  <si>
    <t>吉果刘娟</t>
  </si>
  <si>
    <t>数学教学2</t>
  </si>
  <si>
    <t>陈颖</t>
  </si>
  <si>
    <t>王瑜婷</t>
  </si>
  <si>
    <t>刘山宁</t>
  </si>
  <si>
    <t>罗戈曲石</t>
  </si>
  <si>
    <t>汤陈秀</t>
  </si>
  <si>
    <t>数学教学3</t>
  </si>
  <si>
    <t>王鹏翔</t>
  </si>
  <si>
    <t>谭成亮</t>
  </si>
  <si>
    <t>黄跃艳</t>
  </si>
  <si>
    <t>科学教学</t>
  </si>
  <si>
    <t>李梓豪</t>
  </si>
  <si>
    <t>宿慧如</t>
  </si>
  <si>
    <t>伍蕊</t>
  </si>
  <si>
    <t>刘家慧</t>
  </si>
  <si>
    <t>姚婷婷</t>
  </si>
  <si>
    <t>张琪</t>
  </si>
  <si>
    <t>何启宣</t>
  </si>
  <si>
    <t>邱彬</t>
  </si>
  <si>
    <t>刘治君</t>
  </si>
  <si>
    <t>马边彝族自治县永乐小学</t>
  </si>
  <si>
    <t>张成燕</t>
  </si>
  <si>
    <t>刘国蝶</t>
  </si>
  <si>
    <t>龙倩</t>
  </si>
  <si>
    <t>李科序</t>
  </si>
  <si>
    <t>胡川</t>
  </si>
  <si>
    <t>王慧娴</t>
  </si>
  <si>
    <t>周慧</t>
  </si>
  <si>
    <t>蒋应龙</t>
  </si>
  <si>
    <t>李骄阳</t>
  </si>
  <si>
    <t>彝语文教学</t>
  </si>
  <si>
    <t>吉面晓玲</t>
  </si>
  <si>
    <t>莫色石洛</t>
  </si>
  <si>
    <t>马惹锋</t>
  </si>
  <si>
    <t>潘古清</t>
  </si>
  <si>
    <t>张妹妹</t>
  </si>
  <si>
    <t>俄拉各</t>
  </si>
  <si>
    <t>木科吃各莫</t>
  </si>
  <si>
    <t>吉克李英</t>
  </si>
  <si>
    <t>吉杂莫乌干</t>
  </si>
  <si>
    <t>曲模小林</t>
  </si>
  <si>
    <t>阿巫果果</t>
  </si>
  <si>
    <t>阿石罗习</t>
  </si>
  <si>
    <t>马边彝族自治县人民医院</t>
  </si>
  <si>
    <t>西医临床</t>
  </si>
  <si>
    <t>周佳玲</t>
  </si>
  <si>
    <t>中医临床</t>
  </si>
  <si>
    <t>赵瑞娟</t>
  </si>
  <si>
    <t>中药学</t>
  </si>
  <si>
    <t>吉胡日布</t>
  </si>
  <si>
    <t>王立映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</si>
</sst>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b/>
      <sz val="11"/>
      <name val="Arial"/>
      <charset val="0"/>
    </font>
    <font>
      <b/>
      <sz val="12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77" fontId="1" fillId="2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177" fontId="2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8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3"/>
  <sheetViews>
    <sheetView tabSelected="1" workbookViewId="0">
      <pane ySplit="2" topLeftCell="A3" activePane="bottomLeft" state="frozen"/>
      <selection/>
      <selection pane="bottomLeft" activeCell="R9" sqref="R9"/>
    </sheetView>
  </sheetViews>
  <sheetFormatPr defaultColWidth="9" defaultRowHeight="14.25"/>
  <cols>
    <col min="1" max="1" width="6.25" style="2" customWidth="1"/>
    <col min="2" max="2" width="12.875" style="2" customWidth="1"/>
    <col min="3" max="3" width="13.25" style="2" customWidth="1"/>
    <col min="4" max="4" width="12.875" style="2" customWidth="1"/>
    <col min="5" max="5" width="16.375" style="2" customWidth="1"/>
    <col min="6" max="6" width="5.125" style="3" customWidth="1"/>
    <col min="7" max="7" width="10.625" style="3" customWidth="1"/>
    <col min="8" max="8" width="8.25" style="4" customWidth="1"/>
    <col min="9" max="9" width="7.25" style="5" customWidth="1"/>
    <col min="10" max="10" width="9.625" style="5" customWidth="1"/>
    <col min="11" max="12" width="6.625" style="3" customWidth="1"/>
    <col min="13" max="13" width="9" style="3"/>
    <col min="14" max="16384" width="9" style="1"/>
  </cols>
  <sheetData>
    <row r="1" s="1" customFormat="1" ht="36" customHeight="1" spans="1:13">
      <c r="A1" s="6" t="s">
        <v>0</v>
      </c>
      <c r="B1" s="6"/>
      <c r="C1" s="6"/>
      <c r="D1" s="6"/>
      <c r="E1" s="6"/>
      <c r="F1" s="7"/>
      <c r="G1" s="7"/>
      <c r="H1" s="8"/>
      <c r="I1" s="31"/>
      <c r="J1" s="31"/>
      <c r="K1" s="7"/>
      <c r="L1" s="7"/>
      <c r="M1" s="7"/>
    </row>
    <row r="2" s="1" customFormat="1" ht="42.75" spans="1:13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2" t="s">
        <v>6</v>
      </c>
      <c r="G2" s="13" t="s">
        <v>7</v>
      </c>
      <c r="H2" s="14" t="s">
        <v>8</v>
      </c>
      <c r="I2" s="32" t="s">
        <v>9</v>
      </c>
      <c r="J2" s="32" t="s">
        <v>10</v>
      </c>
      <c r="K2" s="13" t="s">
        <v>11</v>
      </c>
      <c r="L2" s="13" t="s">
        <v>12</v>
      </c>
      <c r="M2" s="13" t="s">
        <v>13</v>
      </c>
    </row>
    <row r="3" s="1" customFormat="1" ht="25" customHeight="1" spans="1:13">
      <c r="A3" s="9">
        <v>1</v>
      </c>
      <c r="B3" s="15" t="s">
        <v>14</v>
      </c>
      <c r="C3" s="16" t="s">
        <v>15</v>
      </c>
      <c r="D3" s="17" t="s">
        <v>16</v>
      </c>
      <c r="E3" s="16">
        <v>20040101</v>
      </c>
      <c r="F3" s="18">
        <v>1</v>
      </c>
      <c r="G3" s="18" t="s">
        <v>17</v>
      </c>
      <c r="H3" s="19">
        <v>73.52</v>
      </c>
      <c r="I3" s="33"/>
      <c r="J3" s="33">
        <f t="shared" ref="J3:J28" si="0">H3+I3</f>
        <v>73.52</v>
      </c>
      <c r="K3" s="18">
        <v>1</v>
      </c>
      <c r="L3" s="18" t="s">
        <v>18</v>
      </c>
      <c r="M3" s="18"/>
    </row>
    <row r="4" s="1" customFormat="1" ht="25" customHeight="1" spans="1:13">
      <c r="A4" s="9">
        <v>2</v>
      </c>
      <c r="B4" s="20"/>
      <c r="C4" s="20" t="s">
        <v>19</v>
      </c>
      <c r="D4" s="20" t="s">
        <v>16</v>
      </c>
      <c r="E4" s="20">
        <v>20050101</v>
      </c>
      <c r="F4" s="20">
        <v>1</v>
      </c>
      <c r="G4" s="21" t="s">
        <v>20</v>
      </c>
      <c r="H4" s="19">
        <v>85.88</v>
      </c>
      <c r="I4" s="33"/>
      <c r="J4" s="33">
        <f t="shared" si="0"/>
        <v>85.88</v>
      </c>
      <c r="K4" s="18">
        <v>1</v>
      </c>
      <c r="L4" s="18" t="s">
        <v>18</v>
      </c>
      <c r="M4" s="18"/>
    </row>
    <row r="5" s="1" customFormat="1" ht="25" customHeight="1" spans="1:13">
      <c r="A5" s="9">
        <v>3</v>
      </c>
      <c r="B5" s="20"/>
      <c r="C5" s="20"/>
      <c r="D5" s="20"/>
      <c r="E5" s="20"/>
      <c r="F5" s="20"/>
      <c r="G5" s="18" t="s">
        <v>21</v>
      </c>
      <c r="H5" s="19">
        <v>82.46</v>
      </c>
      <c r="I5" s="33"/>
      <c r="J5" s="33">
        <f t="shared" si="0"/>
        <v>82.46</v>
      </c>
      <c r="K5" s="18">
        <v>2</v>
      </c>
      <c r="L5" s="18"/>
      <c r="M5" s="18"/>
    </row>
    <row r="6" s="1" customFormat="1" ht="25" customHeight="1" spans="1:13">
      <c r="A6" s="9">
        <v>4</v>
      </c>
      <c r="B6" s="20"/>
      <c r="C6" s="20"/>
      <c r="D6" s="20"/>
      <c r="E6" s="20"/>
      <c r="F6" s="20"/>
      <c r="G6" s="18" t="s">
        <v>22</v>
      </c>
      <c r="H6" s="19">
        <v>80.6</v>
      </c>
      <c r="I6" s="33"/>
      <c r="J6" s="33">
        <f t="shared" si="0"/>
        <v>80.6</v>
      </c>
      <c r="K6" s="18">
        <v>3</v>
      </c>
      <c r="L6" s="18"/>
      <c r="M6" s="18"/>
    </row>
    <row r="7" s="1" customFormat="1" ht="27" customHeight="1" spans="1:13">
      <c r="A7" s="9">
        <v>5</v>
      </c>
      <c r="B7" s="22"/>
      <c r="C7" s="20"/>
      <c r="D7" s="22"/>
      <c r="E7" s="22"/>
      <c r="F7" s="22"/>
      <c r="G7" s="18" t="s">
        <v>23</v>
      </c>
      <c r="H7" s="19">
        <v>74.92</v>
      </c>
      <c r="I7" s="33"/>
      <c r="J7" s="33">
        <f t="shared" si="0"/>
        <v>74.92</v>
      </c>
      <c r="K7" s="18">
        <v>4</v>
      </c>
      <c r="L7" s="18"/>
      <c r="M7" s="18"/>
    </row>
    <row r="8" s="1" customFormat="1" ht="30" customHeight="1" spans="1:13">
      <c r="A8" s="9">
        <v>6</v>
      </c>
      <c r="B8" s="15" t="s">
        <v>24</v>
      </c>
      <c r="C8" s="15" t="s">
        <v>25</v>
      </c>
      <c r="D8" s="16" t="s">
        <v>26</v>
      </c>
      <c r="E8" s="16">
        <v>20060101</v>
      </c>
      <c r="F8" s="16">
        <v>1</v>
      </c>
      <c r="G8" s="18" t="s">
        <v>27</v>
      </c>
      <c r="H8" s="19">
        <v>82.4</v>
      </c>
      <c r="I8" s="33"/>
      <c r="J8" s="33">
        <f t="shared" si="0"/>
        <v>82.4</v>
      </c>
      <c r="K8" s="18">
        <v>1</v>
      </c>
      <c r="L8" s="18" t="s">
        <v>18</v>
      </c>
      <c r="M8" s="18"/>
    </row>
    <row r="9" s="1" customFormat="1" ht="30" customHeight="1" spans="1:13">
      <c r="A9" s="9">
        <v>7</v>
      </c>
      <c r="B9" s="15" t="s">
        <v>28</v>
      </c>
      <c r="C9" s="15" t="s">
        <v>29</v>
      </c>
      <c r="D9" s="15" t="s">
        <v>30</v>
      </c>
      <c r="E9" s="15">
        <v>20070101</v>
      </c>
      <c r="F9" s="15">
        <v>1</v>
      </c>
      <c r="G9" s="18" t="s">
        <v>31</v>
      </c>
      <c r="H9" s="19">
        <v>81.4</v>
      </c>
      <c r="I9" s="33">
        <v>2</v>
      </c>
      <c r="J9" s="33">
        <f t="shared" si="0"/>
        <v>83.4</v>
      </c>
      <c r="K9" s="18">
        <v>1</v>
      </c>
      <c r="L9" s="18" t="s">
        <v>18</v>
      </c>
      <c r="M9" s="18"/>
    </row>
    <row r="10" s="1" customFormat="1" ht="30" customHeight="1" spans="1:13">
      <c r="A10" s="9">
        <v>8</v>
      </c>
      <c r="B10" s="20"/>
      <c r="C10" s="20"/>
      <c r="D10" s="20"/>
      <c r="E10" s="20"/>
      <c r="F10" s="20"/>
      <c r="G10" s="18" t="s">
        <v>32</v>
      </c>
      <c r="H10" s="19">
        <v>83</v>
      </c>
      <c r="I10" s="33"/>
      <c r="J10" s="33">
        <f t="shared" si="0"/>
        <v>83</v>
      </c>
      <c r="K10" s="18">
        <v>2</v>
      </c>
      <c r="L10" s="18"/>
      <c r="M10" s="18"/>
    </row>
    <row r="11" s="1" customFormat="1" ht="30" customHeight="1" spans="1:13">
      <c r="A11" s="9">
        <v>9</v>
      </c>
      <c r="B11" s="20"/>
      <c r="C11" s="20"/>
      <c r="D11" s="20"/>
      <c r="E11" s="20"/>
      <c r="F11" s="20"/>
      <c r="G11" s="18" t="s">
        <v>33</v>
      </c>
      <c r="H11" s="19">
        <v>81.8</v>
      </c>
      <c r="I11" s="33">
        <v>1</v>
      </c>
      <c r="J11" s="33">
        <f t="shared" si="0"/>
        <v>82.8</v>
      </c>
      <c r="K11" s="18">
        <v>3</v>
      </c>
      <c r="L11" s="18"/>
      <c r="M11" s="18"/>
    </row>
    <row r="12" s="1" customFormat="1" ht="30" customHeight="1" spans="1:13">
      <c r="A12" s="9">
        <v>10</v>
      </c>
      <c r="B12" s="20"/>
      <c r="C12" s="20"/>
      <c r="D12" s="20"/>
      <c r="E12" s="20"/>
      <c r="F12" s="20"/>
      <c r="G12" s="18" t="s">
        <v>34</v>
      </c>
      <c r="H12" s="19">
        <v>82.06</v>
      </c>
      <c r="I12" s="33"/>
      <c r="J12" s="33">
        <f t="shared" si="0"/>
        <v>82.06</v>
      </c>
      <c r="K12" s="18">
        <v>4</v>
      </c>
      <c r="L12" s="18"/>
      <c r="M12" s="18"/>
    </row>
    <row r="13" s="1" customFormat="1" ht="30" customHeight="1" spans="1:13">
      <c r="A13" s="9">
        <v>11</v>
      </c>
      <c r="B13" s="20"/>
      <c r="C13" s="20"/>
      <c r="D13" s="15" t="s">
        <v>35</v>
      </c>
      <c r="E13" s="15">
        <v>20080101</v>
      </c>
      <c r="F13" s="15">
        <v>1</v>
      </c>
      <c r="G13" s="18" t="s">
        <v>36</v>
      </c>
      <c r="H13" s="19">
        <v>83.76</v>
      </c>
      <c r="I13" s="33">
        <v>2</v>
      </c>
      <c r="J13" s="33">
        <f t="shared" si="0"/>
        <v>85.76</v>
      </c>
      <c r="K13" s="18">
        <v>1</v>
      </c>
      <c r="L13" s="18" t="s">
        <v>18</v>
      </c>
      <c r="M13" s="18"/>
    </row>
    <row r="14" s="1" customFormat="1" ht="30" customHeight="1" spans="1:13">
      <c r="A14" s="9">
        <v>12</v>
      </c>
      <c r="B14" s="20"/>
      <c r="C14" s="20"/>
      <c r="D14" s="20"/>
      <c r="E14" s="20"/>
      <c r="F14" s="20"/>
      <c r="G14" s="18" t="s">
        <v>37</v>
      </c>
      <c r="H14" s="19">
        <v>83.94</v>
      </c>
      <c r="I14" s="33">
        <v>1</v>
      </c>
      <c r="J14" s="33">
        <f t="shared" si="0"/>
        <v>84.94</v>
      </c>
      <c r="K14" s="18">
        <v>2</v>
      </c>
      <c r="L14" s="18"/>
      <c r="M14" s="18"/>
    </row>
    <row r="15" s="1" customFormat="1" ht="30" customHeight="1" spans="1:13">
      <c r="A15" s="9">
        <v>13</v>
      </c>
      <c r="B15" s="20"/>
      <c r="C15" s="20"/>
      <c r="D15" s="20"/>
      <c r="E15" s="20"/>
      <c r="F15" s="20"/>
      <c r="G15" s="18" t="s">
        <v>38</v>
      </c>
      <c r="H15" s="19">
        <v>80.22</v>
      </c>
      <c r="I15" s="33">
        <v>2</v>
      </c>
      <c r="J15" s="33">
        <f t="shared" si="0"/>
        <v>82.22</v>
      </c>
      <c r="K15" s="18">
        <v>3</v>
      </c>
      <c r="L15" s="18"/>
      <c r="M15" s="18"/>
    </row>
    <row r="16" s="1" customFormat="1" ht="30" customHeight="1" spans="1:13">
      <c r="A16" s="9">
        <v>14</v>
      </c>
      <c r="B16" s="20"/>
      <c r="C16" s="20"/>
      <c r="D16" s="20"/>
      <c r="E16" s="20"/>
      <c r="F16" s="20"/>
      <c r="G16" s="23" t="s">
        <v>39</v>
      </c>
      <c r="H16" s="19">
        <v>81.02</v>
      </c>
      <c r="I16" s="33"/>
      <c r="J16" s="33">
        <f t="shared" si="0"/>
        <v>81.02</v>
      </c>
      <c r="K16" s="18">
        <v>4</v>
      </c>
      <c r="L16" s="18"/>
      <c r="M16" s="18"/>
    </row>
    <row r="17" s="1" customFormat="1" ht="30" customHeight="1" spans="1:13">
      <c r="A17" s="9">
        <v>15</v>
      </c>
      <c r="B17" s="20"/>
      <c r="C17" s="20"/>
      <c r="D17" s="20"/>
      <c r="E17" s="20"/>
      <c r="F17" s="20"/>
      <c r="G17" s="18" t="s">
        <v>40</v>
      </c>
      <c r="H17" s="19">
        <v>78.12</v>
      </c>
      <c r="I17" s="33"/>
      <c r="J17" s="33">
        <f t="shared" si="0"/>
        <v>78.12</v>
      </c>
      <c r="K17" s="18">
        <v>5</v>
      </c>
      <c r="L17" s="18"/>
      <c r="M17" s="18"/>
    </row>
    <row r="18" s="1" customFormat="1" ht="30" customHeight="1" spans="1:13">
      <c r="A18" s="9">
        <v>16</v>
      </c>
      <c r="B18" s="20"/>
      <c r="C18" s="20"/>
      <c r="D18" s="15" t="s">
        <v>41</v>
      </c>
      <c r="E18" s="15">
        <v>20090101</v>
      </c>
      <c r="F18" s="15">
        <v>3</v>
      </c>
      <c r="G18" s="18" t="s">
        <v>42</v>
      </c>
      <c r="H18" s="19">
        <v>85.14</v>
      </c>
      <c r="I18" s="33">
        <v>2</v>
      </c>
      <c r="J18" s="33">
        <f t="shared" si="0"/>
        <v>87.14</v>
      </c>
      <c r="K18" s="18">
        <v>1</v>
      </c>
      <c r="L18" s="18" t="s">
        <v>18</v>
      </c>
      <c r="M18" s="18"/>
    </row>
    <row r="19" s="1" customFormat="1" ht="30" customHeight="1" spans="1:13">
      <c r="A19" s="9">
        <v>17</v>
      </c>
      <c r="B19" s="20"/>
      <c r="C19" s="20"/>
      <c r="D19" s="20"/>
      <c r="E19" s="20"/>
      <c r="F19" s="20"/>
      <c r="G19" s="18" t="s">
        <v>43</v>
      </c>
      <c r="H19" s="19">
        <v>85.64</v>
      </c>
      <c r="I19" s="33">
        <v>1</v>
      </c>
      <c r="J19" s="33">
        <f t="shared" si="0"/>
        <v>86.64</v>
      </c>
      <c r="K19" s="18">
        <v>2</v>
      </c>
      <c r="L19" s="18" t="s">
        <v>18</v>
      </c>
      <c r="M19" s="18"/>
    </row>
    <row r="20" s="1" customFormat="1" ht="30" customHeight="1" spans="1:13">
      <c r="A20" s="9">
        <v>18</v>
      </c>
      <c r="B20" s="20"/>
      <c r="C20" s="20"/>
      <c r="D20" s="20"/>
      <c r="E20" s="20"/>
      <c r="F20" s="20"/>
      <c r="G20" s="18" t="s">
        <v>44</v>
      </c>
      <c r="H20" s="19">
        <v>85.36</v>
      </c>
      <c r="I20" s="33">
        <v>1</v>
      </c>
      <c r="J20" s="33">
        <f t="shared" si="0"/>
        <v>86.36</v>
      </c>
      <c r="K20" s="18">
        <v>3</v>
      </c>
      <c r="L20" s="18" t="s">
        <v>18</v>
      </c>
      <c r="M20" s="18"/>
    </row>
    <row r="21" s="1" customFormat="1" ht="30" customHeight="1" spans="1:13">
      <c r="A21" s="9">
        <v>19</v>
      </c>
      <c r="B21" s="20"/>
      <c r="C21" s="20"/>
      <c r="D21" s="20"/>
      <c r="E21" s="20"/>
      <c r="F21" s="20"/>
      <c r="G21" s="18" t="s">
        <v>45</v>
      </c>
      <c r="H21" s="19">
        <v>84.22</v>
      </c>
      <c r="I21" s="33">
        <v>2</v>
      </c>
      <c r="J21" s="33">
        <f t="shared" si="0"/>
        <v>86.22</v>
      </c>
      <c r="K21" s="18">
        <v>4</v>
      </c>
      <c r="L21" s="18"/>
      <c r="M21" s="18"/>
    </row>
    <row r="22" s="1" customFormat="1" ht="30" customHeight="1" spans="1:13">
      <c r="A22" s="9">
        <v>20</v>
      </c>
      <c r="B22" s="20"/>
      <c r="C22" s="20"/>
      <c r="D22" s="20"/>
      <c r="E22" s="20"/>
      <c r="F22" s="20"/>
      <c r="G22" s="18" t="s">
        <v>46</v>
      </c>
      <c r="H22" s="19">
        <v>85.44</v>
      </c>
      <c r="I22" s="33"/>
      <c r="J22" s="33">
        <f t="shared" si="0"/>
        <v>85.44</v>
      </c>
      <c r="K22" s="18">
        <v>5</v>
      </c>
      <c r="L22" s="18"/>
      <c r="M22" s="18"/>
    </row>
    <row r="23" s="1" customFormat="1" ht="30" customHeight="1" spans="1:13">
      <c r="A23" s="9">
        <v>21</v>
      </c>
      <c r="B23" s="20"/>
      <c r="C23" s="20"/>
      <c r="D23" s="20"/>
      <c r="E23" s="20"/>
      <c r="F23" s="20"/>
      <c r="G23" s="18" t="s">
        <v>47</v>
      </c>
      <c r="H23" s="19">
        <v>82.12</v>
      </c>
      <c r="I23" s="33"/>
      <c r="J23" s="33">
        <f t="shared" si="0"/>
        <v>82.12</v>
      </c>
      <c r="K23" s="18">
        <v>6</v>
      </c>
      <c r="L23" s="18"/>
      <c r="M23" s="18"/>
    </row>
    <row r="24" s="1" customFormat="1" ht="30" customHeight="1" spans="1:13">
      <c r="A24" s="9">
        <v>22</v>
      </c>
      <c r="B24" s="20"/>
      <c r="C24" s="20"/>
      <c r="D24" s="20"/>
      <c r="E24" s="20"/>
      <c r="F24" s="20"/>
      <c r="G24" s="18" t="s">
        <v>48</v>
      </c>
      <c r="H24" s="19">
        <v>81.94</v>
      </c>
      <c r="I24" s="33"/>
      <c r="J24" s="33">
        <f t="shared" si="0"/>
        <v>81.94</v>
      </c>
      <c r="K24" s="18">
        <v>7</v>
      </c>
      <c r="L24" s="18"/>
      <c r="M24" s="18"/>
    </row>
    <row r="25" s="1" customFormat="1" ht="30" customHeight="1" spans="1:13">
      <c r="A25" s="9">
        <v>23</v>
      </c>
      <c r="B25" s="20"/>
      <c r="C25" s="20"/>
      <c r="D25" s="20"/>
      <c r="E25" s="20"/>
      <c r="F25" s="20"/>
      <c r="G25" s="18" t="s">
        <v>49</v>
      </c>
      <c r="H25" s="19">
        <v>80.9</v>
      </c>
      <c r="I25" s="33">
        <v>1</v>
      </c>
      <c r="J25" s="33">
        <f t="shared" si="0"/>
        <v>81.9</v>
      </c>
      <c r="K25" s="18">
        <v>8</v>
      </c>
      <c r="L25" s="18"/>
      <c r="M25" s="18"/>
    </row>
    <row r="26" s="1" customFormat="1" ht="30" customHeight="1" spans="1:13">
      <c r="A26" s="9">
        <v>24</v>
      </c>
      <c r="B26" s="20"/>
      <c r="C26" s="20"/>
      <c r="D26" s="20"/>
      <c r="E26" s="20"/>
      <c r="F26" s="20"/>
      <c r="G26" s="18" t="s">
        <v>50</v>
      </c>
      <c r="H26" s="19">
        <v>80</v>
      </c>
      <c r="I26" s="33"/>
      <c r="J26" s="33">
        <f t="shared" si="0"/>
        <v>80</v>
      </c>
      <c r="K26" s="18">
        <v>9</v>
      </c>
      <c r="L26" s="18"/>
      <c r="M26" s="18"/>
    </row>
    <row r="27" s="1" customFormat="1" ht="30" customHeight="1" spans="1:13">
      <c r="A27" s="9">
        <v>25</v>
      </c>
      <c r="B27" s="20"/>
      <c r="C27" s="20"/>
      <c r="D27" s="20"/>
      <c r="E27" s="20"/>
      <c r="F27" s="20"/>
      <c r="G27" s="18" t="s">
        <v>51</v>
      </c>
      <c r="H27" s="19">
        <v>79.3</v>
      </c>
      <c r="I27" s="33"/>
      <c r="J27" s="33">
        <f t="shared" si="0"/>
        <v>79.3</v>
      </c>
      <c r="K27" s="18">
        <v>10</v>
      </c>
      <c r="L27" s="18"/>
      <c r="M27" s="18"/>
    </row>
    <row r="28" s="1" customFormat="1" ht="30" customHeight="1" spans="1:13">
      <c r="A28" s="9">
        <v>26</v>
      </c>
      <c r="B28" s="20"/>
      <c r="C28" s="20"/>
      <c r="D28" s="20"/>
      <c r="E28" s="20"/>
      <c r="F28" s="20"/>
      <c r="G28" s="18" t="s">
        <v>52</v>
      </c>
      <c r="H28" s="19">
        <v>77.7</v>
      </c>
      <c r="I28" s="33"/>
      <c r="J28" s="33">
        <f t="shared" si="0"/>
        <v>77.7</v>
      </c>
      <c r="K28" s="18">
        <v>11</v>
      </c>
      <c r="L28" s="18"/>
      <c r="M28" s="18"/>
    </row>
    <row r="29" s="1" customFormat="1" ht="30" customHeight="1" spans="1:13">
      <c r="A29" s="24">
        <v>27</v>
      </c>
      <c r="B29" s="20"/>
      <c r="C29" s="20"/>
      <c r="D29" s="20"/>
      <c r="E29" s="20"/>
      <c r="F29" s="20"/>
      <c r="G29" s="25" t="s">
        <v>53</v>
      </c>
      <c r="H29" s="19" t="s">
        <v>54</v>
      </c>
      <c r="I29" s="34"/>
      <c r="K29" s="25"/>
      <c r="L29" s="25"/>
      <c r="M29" s="25"/>
    </row>
    <row r="30" s="1" customFormat="1" ht="30" customHeight="1" spans="1:13">
      <c r="A30" s="2">
        <v>28</v>
      </c>
      <c r="B30" s="16" t="s">
        <v>55</v>
      </c>
      <c r="C30" s="16" t="s">
        <v>56</v>
      </c>
      <c r="D30" s="16" t="s">
        <v>57</v>
      </c>
      <c r="E30" s="16">
        <v>20100101</v>
      </c>
      <c r="F30" s="16">
        <v>1</v>
      </c>
      <c r="G30" s="18" t="s">
        <v>58</v>
      </c>
      <c r="H30" s="19">
        <v>82.94</v>
      </c>
      <c r="I30" s="33">
        <v>1</v>
      </c>
      <c r="J30" s="33">
        <f t="shared" ref="J30:J38" si="1">H30+I30</f>
        <v>83.94</v>
      </c>
      <c r="K30" s="18">
        <v>1</v>
      </c>
      <c r="L30" s="18" t="s">
        <v>18</v>
      </c>
      <c r="M30" s="18"/>
    </row>
    <row r="31" s="1" customFormat="1" ht="30" customHeight="1" spans="1:13">
      <c r="A31" s="26">
        <v>29</v>
      </c>
      <c r="B31" s="16"/>
      <c r="C31" s="16"/>
      <c r="D31" s="16"/>
      <c r="E31" s="16"/>
      <c r="F31" s="16"/>
      <c r="G31" s="18" t="s">
        <v>59</v>
      </c>
      <c r="H31" s="19">
        <v>82.7</v>
      </c>
      <c r="I31" s="33"/>
      <c r="J31" s="33">
        <f t="shared" si="1"/>
        <v>82.7</v>
      </c>
      <c r="K31" s="18">
        <v>2</v>
      </c>
      <c r="L31" s="18"/>
      <c r="M31" s="18"/>
    </row>
    <row r="32" s="1" customFormat="1" ht="30" customHeight="1" spans="1:13">
      <c r="A32" s="27">
        <v>30</v>
      </c>
      <c r="B32" s="16"/>
      <c r="C32" s="16"/>
      <c r="D32" s="16"/>
      <c r="E32" s="16"/>
      <c r="F32" s="16"/>
      <c r="G32" s="18" t="s">
        <v>60</v>
      </c>
      <c r="H32" s="19">
        <v>79</v>
      </c>
      <c r="I32" s="33"/>
      <c r="J32" s="33">
        <f t="shared" si="1"/>
        <v>79</v>
      </c>
      <c r="K32" s="18">
        <v>3</v>
      </c>
      <c r="L32" s="18"/>
      <c r="M32" s="18"/>
    </row>
    <row r="33" s="1" customFormat="1" ht="30" customHeight="1" spans="1:13">
      <c r="A33" s="27">
        <v>31</v>
      </c>
      <c r="B33" s="16"/>
      <c r="C33" s="16"/>
      <c r="D33" s="16"/>
      <c r="E33" s="16"/>
      <c r="F33" s="16"/>
      <c r="G33" s="18" t="s">
        <v>61</v>
      </c>
      <c r="H33" s="19">
        <v>76.5</v>
      </c>
      <c r="I33" s="33">
        <v>1</v>
      </c>
      <c r="J33" s="33">
        <f t="shared" si="1"/>
        <v>77.5</v>
      </c>
      <c r="K33" s="18">
        <v>4</v>
      </c>
      <c r="L33" s="18"/>
      <c r="M33" s="18"/>
    </row>
    <row r="34" s="1" customFormat="1" ht="30" customHeight="1" spans="1:13">
      <c r="A34" s="27">
        <v>32</v>
      </c>
      <c r="B34" s="16"/>
      <c r="C34" s="16"/>
      <c r="D34" s="16"/>
      <c r="E34" s="16"/>
      <c r="F34" s="16"/>
      <c r="G34" s="18" t="s">
        <v>62</v>
      </c>
      <c r="H34" s="19">
        <v>77.16</v>
      </c>
      <c r="I34" s="33"/>
      <c r="J34" s="33">
        <f t="shared" si="1"/>
        <v>77.16</v>
      </c>
      <c r="K34" s="18">
        <v>5</v>
      </c>
      <c r="L34" s="18"/>
      <c r="M34" s="18"/>
    </row>
    <row r="35" s="1" customFormat="1" ht="30" customHeight="1" spans="1:13">
      <c r="A35" s="27">
        <v>33</v>
      </c>
      <c r="B35" s="16"/>
      <c r="C35" s="16"/>
      <c r="D35" s="16"/>
      <c r="E35" s="16"/>
      <c r="F35" s="16"/>
      <c r="G35" s="18" t="s">
        <v>63</v>
      </c>
      <c r="H35" s="19">
        <v>76.9</v>
      </c>
      <c r="I35" s="33"/>
      <c r="J35" s="33">
        <f t="shared" si="1"/>
        <v>76.9</v>
      </c>
      <c r="K35" s="18">
        <v>6</v>
      </c>
      <c r="L35" s="18"/>
      <c r="M35" s="18"/>
    </row>
    <row r="36" s="1" customFormat="1" ht="30" customHeight="1" spans="1:13">
      <c r="A36" s="27">
        <v>34</v>
      </c>
      <c r="B36" s="16"/>
      <c r="C36" s="16"/>
      <c r="D36" s="16"/>
      <c r="E36" s="16"/>
      <c r="F36" s="16"/>
      <c r="G36" s="18" t="s">
        <v>64</v>
      </c>
      <c r="H36" s="19">
        <v>74.9</v>
      </c>
      <c r="I36" s="33">
        <v>2</v>
      </c>
      <c r="J36" s="33">
        <f t="shared" si="1"/>
        <v>76.9</v>
      </c>
      <c r="K36" s="18">
        <v>7</v>
      </c>
      <c r="L36" s="18"/>
      <c r="M36" s="18"/>
    </row>
    <row r="37" s="1" customFormat="1" ht="30" customHeight="1" spans="1:13">
      <c r="A37" s="27">
        <v>35</v>
      </c>
      <c r="B37" s="16"/>
      <c r="C37" s="16"/>
      <c r="D37" s="16"/>
      <c r="E37" s="16"/>
      <c r="F37" s="16"/>
      <c r="G37" s="18" t="s">
        <v>65</v>
      </c>
      <c r="H37" s="19">
        <v>75.1</v>
      </c>
      <c r="I37" s="33"/>
      <c r="J37" s="33">
        <f t="shared" si="1"/>
        <v>75.1</v>
      </c>
      <c r="K37" s="18">
        <v>9</v>
      </c>
      <c r="L37" s="18"/>
      <c r="M37" s="18"/>
    </row>
    <row r="38" s="1" customFormat="1" ht="30" customHeight="1" spans="1:13">
      <c r="A38" s="27">
        <v>36</v>
      </c>
      <c r="B38" s="16"/>
      <c r="C38" s="16"/>
      <c r="D38" s="16"/>
      <c r="E38" s="16"/>
      <c r="F38" s="16"/>
      <c r="G38" s="18" t="s">
        <v>66</v>
      </c>
      <c r="H38" s="19">
        <v>73</v>
      </c>
      <c r="I38" s="33"/>
      <c r="J38" s="33">
        <f t="shared" si="1"/>
        <v>73</v>
      </c>
      <c r="K38" s="18">
        <v>10</v>
      </c>
      <c r="L38" s="18"/>
      <c r="M38" s="18"/>
    </row>
    <row r="39" s="1" customFormat="1" ht="30" customHeight="1" spans="1:13">
      <c r="A39" s="27">
        <v>37</v>
      </c>
      <c r="B39" s="16"/>
      <c r="C39" s="16"/>
      <c r="D39" s="16"/>
      <c r="E39" s="16"/>
      <c r="F39" s="16"/>
      <c r="G39" s="18" t="s">
        <v>67</v>
      </c>
      <c r="H39" s="19" t="s">
        <v>54</v>
      </c>
      <c r="I39" s="33"/>
      <c r="J39" s="35"/>
      <c r="K39" s="18"/>
      <c r="L39" s="18"/>
      <c r="M39" s="18"/>
    </row>
    <row r="40" s="1" customFormat="1" ht="30" customHeight="1" spans="1:13">
      <c r="A40" s="27">
        <v>38</v>
      </c>
      <c r="B40" s="16"/>
      <c r="C40" s="16"/>
      <c r="D40" s="16"/>
      <c r="E40" s="16"/>
      <c r="F40" s="16"/>
      <c r="G40" s="18" t="s">
        <v>68</v>
      </c>
      <c r="H40" s="19" t="s">
        <v>54</v>
      </c>
      <c r="I40" s="33"/>
      <c r="J40" s="35"/>
      <c r="K40" s="18"/>
      <c r="L40" s="18"/>
      <c r="M40" s="18"/>
    </row>
    <row r="41" s="1" customFormat="1" ht="25" customHeight="1" spans="1:13">
      <c r="A41" s="9">
        <v>39</v>
      </c>
      <c r="B41" s="16" t="s">
        <v>69</v>
      </c>
      <c r="C41" s="15" t="s">
        <v>70</v>
      </c>
      <c r="D41" s="15" t="s">
        <v>71</v>
      </c>
      <c r="E41" s="15">
        <v>20110201</v>
      </c>
      <c r="F41" s="25">
        <v>5</v>
      </c>
      <c r="G41" s="18" t="s">
        <v>72</v>
      </c>
      <c r="H41" s="19">
        <v>86.12</v>
      </c>
      <c r="I41" s="33">
        <v>1</v>
      </c>
      <c r="J41" s="33">
        <f t="shared" ref="J41:J57" si="2">H41+I41</f>
        <v>87.12</v>
      </c>
      <c r="K41" s="18">
        <v>1</v>
      </c>
      <c r="L41" s="18" t="s">
        <v>18</v>
      </c>
      <c r="M41" s="18"/>
    </row>
    <row r="42" s="1" customFormat="1" ht="25" customHeight="1" spans="1:13">
      <c r="A42" s="9">
        <v>40</v>
      </c>
      <c r="B42" s="16"/>
      <c r="C42" s="20"/>
      <c r="D42" s="20"/>
      <c r="E42" s="20"/>
      <c r="F42" s="28"/>
      <c r="G42" s="18" t="s">
        <v>73</v>
      </c>
      <c r="H42" s="19">
        <v>85.76</v>
      </c>
      <c r="I42" s="33">
        <v>1</v>
      </c>
      <c r="J42" s="33">
        <f t="shared" si="2"/>
        <v>86.76</v>
      </c>
      <c r="K42" s="18">
        <v>2</v>
      </c>
      <c r="L42" s="18" t="s">
        <v>18</v>
      </c>
      <c r="M42" s="18"/>
    </row>
    <row r="43" s="1" customFormat="1" ht="25" customHeight="1" spans="1:13">
      <c r="A43" s="9">
        <v>41</v>
      </c>
      <c r="B43" s="16"/>
      <c r="C43" s="20"/>
      <c r="D43" s="20"/>
      <c r="E43" s="20"/>
      <c r="F43" s="28"/>
      <c r="G43" s="18" t="s">
        <v>74</v>
      </c>
      <c r="H43" s="19">
        <v>85.24</v>
      </c>
      <c r="I43" s="33"/>
      <c r="J43" s="33">
        <f t="shared" si="2"/>
        <v>85.24</v>
      </c>
      <c r="K43" s="18">
        <v>3</v>
      </c>
      <c r="L43" s="18" t="s">
        <v>18</v>
      </c>
      <c r="M43" s="18"/>
    </row>
    <row r="44" s="1" customFormat="1" ht="25" customHeight="1" spans="1:13">
      <c r="A44" s="9">
        <v>42</v>
      </c>
      <c r="B44" s="16"/>
      <c r="C44" s="20"/>
      <c r="D44" s="20"/>
      <c r="E44" s="20"/>
      <c r="F44" s="28"/>
      <c r="G44" s="18" t="s">
        <v>75</v>
      </c>
      <c r="H44" s="19">
        <v>84.22</v>
      </c>
      <c r="I44" s="33">
        <v>1</v>
      </c>
      <c r="J44" s="33">
        <f t="shared" si="2"/>
        <v>85.22</v>
      </c>
      <c r="K44" s="18">
        <v>4</v>
      </c>
      <c r="L44" s="18" t="s">
        <v>18</v>
      </c>
      <c r="M44" s="18"/>
    </row>
    <row r="45" s="1" customFormat="1" ht="25" customHeight="1" spans="1:13">
      <c r="A45" s="9">
        <v>43</v>
      </c>
      <c r="B45" s="16"/>
      <c r="C45" s="20"/>
      <c r="D45" s="20"/>
      <c r="E45" s="20"/>
      <c r="F45" s="28"/>
      <c r="G45" s="18" t="s">
        <v>76</v>
      </c>
      <c r="H45" s="19">
        <v>84.98</v>
      </c>
      <c r="I45" s="33"/>
      <c r="J45" s="33">
        <f t="shared" si="2"/>
        <v>84.98</v>
      </c>
      <c r="K45" s="18">
        <v>5</v>
      </c>
      <c r="L45" s="18" t="s">
        <v>18</v>
      </c>
      <c r="M45" s="18"/>
    </row>
    <row r="46" s="1" customFormat="1" ht="25" customHeight="1" spans="1:13">
      <c r="A46" s="9">
        <v>44</v>
      </c>
      <c r="B46" s="16"/>
      <c r="C46" s="20"/>
      <c r="D46" s="20"/>
      <c r="E46" s="20"/>
      <c r="F46" s="28"/>
      <c r="G46" s="18" t="s">
        <v>77</v>
      </c>
      <c r="H46" s="19">
        <v>83.96</v>
      </c>
      <c r="I46" s="33"/>
      <c r="J46" s="33">
        <f t="shared" si="2"/>
        <v>83.96</v>
      </c>
      <c r="K46" s="18">
        <v>6</v>
      </c>
      <c r="L46" s="18"/>
      <c r="M46" s="18"/>
    </row>
    <row r="47" s="1" customFormat="1" ht="25" customHeight="1" spans="1:13">
      <c r="A47" s="9">
        <v>45</v>
      </c>
      <c r="B47" s="16"/>
      <c r="C47" s="20"/>
      <c r="D47" s="20"/>
      <c r="E47" s="20"/>
      <c r="F47" s="28"/>
      <c r="G47" s="18" t="s">
        <v>78</v>
      </c>
      <c r="H47" s="19">
        <v>82.3</v>
      </c>
      <c r="I47" s="33">
        <v>1</v>
      </c>
      <c r="J47" s="33">
        <f t="shared" si="2"/>
        <v>83.3</v>
      </c>
      <c r="K47" s="18">
        <v>7</v>
      </c>
      <c r="L47" s="18"/>
      <c r="M47" s="18"/>
    </row>
    <row r="48" s="1" customFormat="1" ht="25" customHeight="1" spans="1:13">
      <c r="A48" s="9">
        <v>46</v>
      </c>
      <c r="B48" s="16"/>
      <c r="C48" s="20"/>
      <c r="D48" s="20"/>
      <c r="E48" s="20"/>
      <c r="F48" s="28"/>
      <c r="G48" s="18" t="s">
        <v>79</v>
      </c>
      <c r="H48" s="19">
        <v>82.36</v>
      </c>
      <c r="I48" s="33"/>
      <c r="J48" s="33">
        <f t="shared" si="2"/>
        <v>82.36</v>
      </c>
      <c r="K48" s="18">
        <v>8</v>
      </c>
      <c r="L48" s="18"/>
      <c r="M48" s="18"/>
    </row>
    <row r="49" s="1" customFormat="1" ht="25" customHeight="1" spans="1:13">
      <c r="A49" s="9">
        <v>47</v>
      </c>
      <c r="B49" s="16"/>
      <c r="C49" s="20"/>
      <c r="D49" s="20"/>
      <c r="E49" s="20"/>
      <c r="F49" s="28"/>
      <c r="G49" s="18" t="s">
        <v>80</v>
      </c>
      <c r="H49" s="19">
        <v>80.08</v>
      </c>
      <c r="I49" s="33"/>
      <c r="J49" s="33">
        <f t="shared" si="2"/>
        <v>80.08</v>
      </c>
      <c r="K49" s="18">
        <v>9</v>
      </c>
      <c r="L49" s="18"/>
      <c r="M49" s="18"/>
    </row>
    <row r="50" s="1" customFormat="1" ht="25" customHeight="1" spans="1:13">
      <c r="A50" s="9">
        <v>48</v>
      </c>
      <c r="B50" s="16"/>
      <c r="C50" s="20"/>
      <c r="D50" s="20"/>
      <c r="E50" s="20"/>
      <c r="F50" s="28"/>
      <c r="G50" s="18" t="s">
        <v>81</v>
      </c>
      <c r="H50" s="19">
        <v>79.88</v>
      </c>
      <c r="I50" s="33"/>
      <c r="J50" s="33">
        <f t="shared" si="2"/>
        <v>79.88</v>
      </c>
      <c r="K50" s="18">
        <v>10</v>
      </c>
      <c r="L50" s="18"/>
      <c r="M50" s="18"/>
    </row>
    <row r="51" s="1" customFormat="1" ht="25" customHeight="1" spans="1:13">
      <c r="A51" s="9">
        <v>49</v>
      </c>
      <c r="B51" s="16"/>
      <c r="C51" s="20"/>
      <c r="D51" s="20"/>
      <c r="E51" s="20"/>
      <c r="F51" s="28"/>
      <c r="G51" s="18" t="s">
        <v>82</v>
      </c>
      <c r="H51" s="19">
        <v>79.54</v>
      </c>
      <c r="I51" s="33"/>
      <c r="J51" s="33">
        <f t="shared" si="2"/>
        <v>79.54</v>
      </c>
      <c r="K51" s="18">
        <v>11</v>
      </c>
      <c r="L51" s="18"/>
      <c r="M51" s="18"/>
    </row>
    <row r="52" s="1" customFormat="1" ht="25" customHeight="1" spans="1:13">
      <c r="A52" s="9">
        <v>50</v>
      </c>
      <c r="B52" s="16"/>
      <c r="C52" s="20"/>
      <c r="D52" s="20"/>
      <c r="E52" s="20"/>
      <c r="F52" s="28"/>
      <c r="G52" s="18" t="s">
        <v>83</v>
      </c>
      <c r="H52" s="19">
        <v>79.32</v>
      </c>
      <c r="I52" s="33"/>
      <c r="J52" s="33">
        <f t="shared" si="2"/>
        <v>79.32</v>
      </c>
      <c r="K52" s="18">
        <v>12</v>
      </c>
      <c r="L52" s="18"/>
      <c r="M52" s="18"/>
    </row>
    <row r="53" s="1" customFormat="1" ht="25" customHeight="1" spans="1:13">
      <c r="A53" s="9">
        <v>51</v>
      </c>
      <c r="B53" s="16"/>
      <c r="C53" s="20"/>
      <c r="D53" s="20"/>
      <c r="E53" s="20"/>
      <c r="F53" s="28"/>
      <c r="G53" s="18" t="s">
        <v>84</v>
      </c>
      <c r="H53" s="19">
        <v>77.52</v>
      </c>
      <c r="I53" s="33">
        <v>1</v>
      </c>
      <c r="J53" s="33">
        <f t="shared" si="2"/>
        <v>78.52</v>
      </c>
      <c r="K53" s="18">
        <v>13</v>
      </c>
      <c r="L53" s="18"/>
      <c r="M53" s="18"/>
    </row>
    <row r="54" s="1" customFormat="1" ht="25" customHeight="1" spans="1:13">
      <c r="A54" s="9">
        <v>52</v>
      </c>
      <c r="B54" s="16"/>
      <c r="C54" s="20"/>
      <c r="D54" s="20"/>
      <c r="E54" s="20"/>
      <c r="F54" s="28"/>
      <c r="G54" s="18" t="s">
        <v>85</v>
      </c>
      <c r="H54" s="19">
        <v>77</v>
      </c>
      <c r="I54" s="33">
        <v>1</v>
      </c>
      <c r="J54" s="33">
        <f t="shared" si="2"/>
        <v>78</v>
      </c>
      <c r="K54" s="18">
        <v>14</v>
      </c>
      <c r="L54" s="18"/>
      <c r="M54" s="18"/>
    </row>
    <row r="55" s="1" customFormat="1" ht="25" customHeight="1" spans="1:13">
      <c r="A55" s="9">
        <v>53</v>
      </c>
      <c r="B55" s="16"/>
      <c r="C55" s="20"/>
      <c r="D55" s="20"/>
      <c r="E55" s="20"/>
      <c r="F55" s="28"/>
      <c r="G55" s="18" t="s">
        <v>86</v>
      </c>
      <c r="H55" s="19">
        <v>77.04</v>
      </c>
      <c r="I55" s="33"/>
      <c r="J55" s="33">
        <f t="shared" si="2"/>
        <v>77.04</v>
      </c>
      <c r="K55" s="18">
        <v>15</v>
      </c>
      <c r="L55" s="18"/>
      <c r="M55" s="18"/>
    </row>
    <row r="56" s="1" customFormat="1" ht="25" customHeight="1" spans="1:13">
      <c r="A56" s="9">
        <v>54</v>
      </c>
      <c r="B56" s="16"/>
      <c r="C56" s="20"/>
      <c r="D56" s="20"/>
      <c r="E56" s="20"/>
      <c r="F56" s="28"/>
      <c r="G56" s="18" t="s">
        <v>87</v>
      </c>
      <c r="H56" s="19">
        <v>71.84</v>
      </c>
      <c r="I56" s="33">
        <v>3</v>
      </c>
      <c r="J56" s="33">
        <f t="shared" si="2"/>
        <v>74.84</v>
      </c>
      <c r="K56" s="18">
        <v>16</v>
      </c>
      <c r="L56" s="18"/>
      <c r="M56" s="18"/>
    </row>
    <row r="57" s="1" customFormat="1" ht="25" customHeight="1" spans="1:13">
      <c r="A57" s="9">
        <v>55</v>
      </c>
      <c r="B57" s="16"/>
      <c r="C57" s="20"/>
      <c r="D57" s="20"/>
      <c r="E57" s="20"/>
      <c r="F57" s="28"/>
      <c r="G57" s="18" t="s">
        <v>88</v>
      </c>
      <c r="H57" s="19">
        <v>73.78</v>
      </c>
      <c r="I57" s="33"/>
      <c r="J57" s="33">
        <f t="shared" si="2"/>
        <v>73.78</v>
      </c>
      <c r="K57" s="18">
        <v>17</v>
      </c>
      <c r="L57" s="18"/>
      <c r="M57" s="18"/>
    </row>
    <row r="58" s="1" customFormat="1" ht="25" customHeight="1" spans="1:13">
      <c r="A58" s="9">
        <v>56</v>
      </c>
      <c r="B58" s="16"/>
      <c r="C58" s="20"/>
      <c r="D58" s="22"/>
      <c r="E58" s="22"/>
      <c r="F58" s="21"/>
      <c r="G58" s="18" t="s">
        <v>89</v>
      </c>
      <c r="H58" s="19" t="s">
        <v>54</v>
      </c>
      <c r="I58" s="33"/>
      <c r="K58" s="18"/>
      <c r="L58" s="18"/>
      <c r="M58" s="18"/>
    </row>
    <row r="59" s="1" customFormat="1" ht="25" customHeight="1" spans="1:13">
      <c r="A59" s="9">
        <v>57</v>
      </c>
      <c r="B59" s="16"/>
      <c r="C59" s="20"/>
      <c r="D59" s="15" t="s">
        <v>90</v>
      </c>
      <c r="E59" s="15">
        <v>20120201</v>
      </c>
      <c r="F59" s="29">
        <v>5</v>
      </c>
      <c r="G59" s="23" t="s">
        <v>91</v>
      </c>
      <c r="H59" s="19">
        <v>84.1</v>
      </c>
      <c r="I59" s="33"/>
      <c r="J59" s="33">
        <f t="shared" ref="J59:J76" si="3">H59+I59</f>
        <v>84.1</v>
      </c>
      <c r="K59" s="18">
        <v>1</v>
      </c>
      <c r="L59" s="18" t="s">
        <v>18</v>
      </c>
      <c r="M59" s="18"/>
    </row>
    <row r="60" s="1" customFormat="1" ht="25" customHeight="1" spans="1:13">
      <c r="A60" s="9">
        <v>58</v>
      </c>
      <c r="B60" s="16"/>
      <c r="C60" s="20"/>
      <c r="D60" s="20"/>
      <c r="E60" s="20"/>
      <c r="F60" s="30"/>
      <c r="G60" s="23" t="s">
        <v>92</v>
      </c>
      <c r="H60" s="19">
        <v>82.14</v>
      </c>
      <c r="I60" s="33">
        <v>1</v>
      </c>
      <c r="J60" s="33">
        <f t="shared" si="3"/>
        <v>83.14</v>
      </c>
      <c r="K60" s="18">
        <v>2</v>
      </c>
      <c r="L60" s="18" t="s">
        <v>18</v>
      </c>
      <c r="M60" s="18"/>
    </row>
    <row r="61" s="1" customFormat="1" ht="25" customHeight="1" spans="1:13">
      <c r="A61" s="9">
        <v>59</v>
      </c>
      <c r="B61" s="16"/>
      <c r="C61" s="20"/>
      <c r="D61" s="20"/>
      <c r="E61" s="20"/>
      <c r="F61" s="30"/>
      <c r="G61" s="23" t="s">
        <v>93</v>
      </c>
      <c r="H61" s="19">
        <v>82.92</v>
      </c>
      <c r="I61" s="33"/>
      <c r="J61" s="33">
        <f t="shared" si="3"/>
        <v>82.92</v>
      </c>
      <c r="K61" s="18">
        <v>3</v>
      </c>
      <c r="L61" s="18" t="s">
        <v>18</v>
      </c>
      <c r="M61" s="18"/>
    </row>
    <row r="62" s="1" customFormat="1" ht="25" customHeight="1" spans="1:13">
      <c r="A62" s="9">
        <v>60</v>
      </c>
      <c r="B62" s="16"/>
      <c r="C62" s="20"/>
      <c r="D62" s="20"/>
      <c r="E62" s="20"/>
      <c r="F62" s="30"/>
      <c r="G62" s="23" t="s">
        <v>94</v>
      </c>
      <c r="H62" s="19">
        <v>80.88</v>
      </c>
      <c r="I62" s="33"/>
      <c r="J62" s="33">
        <f t="shared" si="3"/>
        <v>80.88</v>
      </c>
      <c r="K62" s="18">
        <v>4</v>
      </c>
      <c r="L62" s="18" t="s">
        <v>18</v>
      </c>
      <c r="M62" s="18"/>
    </row>
    <row r="63" s="1" customFormat="1" ht="25" customHeight="1" spans="1:13">
      <c r="A63" s="9">
        <v>61</v>
      </c>
      <c r="B63" s="16"/>
      <c r="C63" s="20"/>
      <c r="D63" s="20"/>
      <c r="E63" s="20"/>
      <c r="F63" s="30"/>
      <c r="G63" s="23" t="s">
        <v>95</v>
      </c>
      <c r="H63" s="19">
        <v>80.78</v>
      </c>
      <c r="I63" s="33"/>
      <c r="J63" s="33">
        <f t="shared" si="3"/>
        <v>80.78</v>
      </c>
      <c r="K63" s="18">
        <v>5</v>
      </c>
      <c r="L63" s="18" t="s">
        <v>18</v>
      </c>
      <c r="M63" s="18"/>
    </row>
    <row r="64" s="1" customFormat="1" ht="25" customHeight="1" spans="1:13">
      <c r="A64" s="9">
        <v>62</v>
      </c>
      <c r="B64" s="16"/>
      <c r="C64" s="20"/>
      <c r="D64" s="20"/>
      <c r="E64" s="20"/>
      <c r="F64" s="30"/>
      <c r="G64" s="18" t="s">
        <v>96</v>
      </c>
      <c r="H64" s="19">
        <v>78.36</v>
      </c>
      <c r="I64" s="33">
        <v>2</v>
      </c>
      <c r="J64" s="33">
        <f t="shared" si="3"/>
        <v>80.36</v>
      </c>
      <c r="K64" s="18">
        <v>6</v>
      </c>
      <c r="L64" s="18"/>
      <c r="M64" s="18"/>
    </row>
    <row r="65" s="1" customFormat="1" ht="25" customHeight="1" spans="1:13">
      <c r="A65" s="9">
        <v>63</v>
      </c>
      <c r="B65" s="16"/>
      <c r="C65" s="20"/>
      <c r="D65" s="20"/>
      <c r="E65" s="20"/>
      <c r="F65" s="30"/>
      <c r="G65" s="18" t="s">
        <v>97</v>
      </c>
      <c r="H65" s="19">
        <v>78.9</v>
      </c>
      <c r="I65" s="33">
        <v>1</v>
      </c>
      <c r="J65" s="33">
        <f t="shared" si="3"/>
        <v>79.9</v>
      </c>
      <c r="K65" s="18">
        <v>7</v>
      </c>
      <c r="L65" s="18"/>
      <c r="M65" s="18"/>
    </row>
    <row r="66" s="1" customFormat="1" ht="25" customHeight="1" spans="1:13">
      <c r="A66" s="9">
        <v>64</v>
      </c>
      <c r="B66" s="16"/>
      <c r="C66" s="20"/>
      <c r="D66" s="20"/>
      <c r="E66" s="20"/>
      <c r="F66" s="30"/>
      <c r="G66" s="18" t="s">
        <v>98</v>
      </c>
      <c r="H66" s="19">
        <v>78.66</v>
      </c>
      <c r="I66" s="33">
        <v>1</v>
      </c>
      <c r="J66" s="33">
        <f t="shared" si="3"/>
        <v>79.66</v>
      </c>
      <c r="K66" s="18">
        <v>8</v>
      </c>
      <c r="L66" s="18"/>
      <c r="M66" s="18"/>
    </row>
    <row r="67" s="1" customFormat="1" ht="25" customHeight="1" spans="1:13">
      <c r="A67" s="9">
        <v>65</v>
      </c>
      <c r="B67" s="16"/>
      <c r="C67" s="20"/>
      <c r="D67" s="20"/>
      <c r="E67" s="20"/>
      <c r="F67" s="30"/>
      <c r="G67" s="18" t="s">
        <v>99</v>
      </c>
      <c r="H67" s="19">
        <v>79.6</v>
      </c>
      <c r="I67" s="33"/>
      <c r="J67" s="33">
        <f t="shared" si="3"/>
        <v>79.6</v>
      </c>
      <c r="K67" s="18">
        <v>9</v>
      </c>
      <c r="L67" s="18"/>
      <c r="M67" s="18"/>
    </row>
    <row r="68" s="1" customFormat="1" ht="25" customHeight="1" spans="1:13">
      <c r="A68" s="9">
        <v>66</v>
      </c>
      <c r="B68" s="16"/>
      <c r="C68" s="20"/>
      <c r="D68" s="20"/>
      <c r="E68" s="20"/>
      <c r="F68" s="30"/>
      <c r="G68" s="18" t="s">
        <v>100</v>
      </c>
      <c r="H68" s="19">
        <v>79.06</v>
      </c>
      <c r="I68" s="33"/>
      <c r="J68" s="33">
        <f t="shared" si="3"/>
        <v>79.06</v>
      </c>
      <c r="K68" s="18">
        <v>10</v>
      </c>
      <c r="L68" s="18"/>
      <c r="M68" s="18"/>
    </row>
    <row r="69" s="1" customFormat="1" ht="25" customHeight="1" spans="1:13">
      <c r="A69" s="9">
        <v>67</v>
      </c>
      <c r="B69" s="16"/>
      <c r="C69" s="20"/>
      <c r="D69" s="20"/>
      <c r="E69" s="20"/>
      <c r="F69" s="30"/>
      <c r="G69" s="18" t="s">
        <v>101</v>
      </c>
      <c r="H69" s="19">
        <v>77.9</v>
      </c>
      <c r="I69" s="33">
        <v>1</v>
      </c>
      <c r="J69" s="33">
        <f t="shared" si="3"/>
        <v>78.9</v>
      </c>
      <c r="K69" s="18">
        <v>11</v>
      </c>
      <c r="L69" s="18"/>
      <c r="M69" s="18"/>
    </row>
    <row r="70" s="1" customFormat="1" ht="25" customHeight="1" spans="1:13">
      <c r="A70" s="9">
        <v>68</v>
      </c>
      <c r="B70" s="16"/>
      <c r="C70" s="20"/>
      <c r="D70" s="20"/>
      <c r="E70" s="20"/>
      <c r="F70" s="30"/>
      <c r="G70" s="18" t="s">
        <v>102</v>
      </c>
      <c r="H70" s="19">
        <v>78.3</v>
      </c>
      <c r="I70" s="33"/>
      <c r="J70" s="33">
        <f t="shared" si="3"/>
        <v>78.3</v>
      </c>
      <c r="K70" s="18">
        <v>12</v>
      </c>
      <c r="L70" s="18"/>
      <c r="M70" s="18"/>
    </row>
    <row r="71" s="1" customFormat="1" ht="25" customHeight="1" spans="1:13">
      <c r="A71" s="9">
        <v>69</v>
      </c>
      <c r="B71" s="16"/>
      <c r="C71" s="20"/>
      <c r="D71" s="20"/>
      <c r="E71" s="20"/>
      <c r="F71" s="30"/>
      <c r="G71" s="23" t="s">
        <v>103</v>
      </c>
      <c r="H71" s="19">
        <v>76.84</v>
      </c>
      <c r="I71" s="33"/>
      <c r="J71" s="33">
        <f t="shared" si="3"/>
        <v>76.84</v>
      </c>
      <c r="K71" s="18">
        <v>13</v>
      </c>
      <c r="L71" s="18"/>
      <c r="M71" s="18"/>
    </row>
    <row r="72" s="1" customFormat="1" ht="25" customHeight="1" spans="1:13">
      <c r="A72" s="9">
        <v>70</v>
      </c>
      <c r="B72" s="16"/>
      <c r="C72" s="20"/>
      <c r="D72" s="20"/>
      <c r="E72" s="20"/>
      <c r="F72" s="30"/>
      <c r="G72" s="18" t="s">
        <v>104</v>
      </c>
      <c r="H72" s="19">
        <v>76.7</v>
      </c>
      <c r="I72" s="33"/>
      <c r="J72" s="33">
        <f t="shared" si="3"/>
        <v>76.7</v>
      </c>
      <c r="K72" s="18">
        <v>14</v>
      </c>
      <c r="L72" s="18"/>
      <c r="M72" s="18"/>
    </row>
    <row r="73" s="1" customFormat="1" ht="25" customHeight="1" spans="1:13">
      <c r="A73" s="9">
        <v>71</v>
      </c>
      <c r="B73" s="16"/>
      <c r="C73" s="20"/>
      <c r="D73" s="20"/>
      <c r="E73" s="20"/>
      <c r="F73" s="30"/>
      <c r="G73" s="18" t="s">
        <v>105</v>
      </c>
      <c r="H73" s="19">
        <v>76.16</v>
      </c>
      <c r="I73" s="33"/>
      <c r="J73" s="33">
        <f t="shared" si="3"/>
        <v>76.16</v>
      </c>
      <c r="K73" s="18">
        <v>15</v>
      </c>
      <c r="L73" s="18"/>
      <c r="M73" s="18"/>
    </row>
    <row r="74" s="1" customFormat="1" ht="25" customHeight="1" spans="1:13">
      <c r="A74" s="9">
        <v>72</v>
      </c>
      <c r="B74" s="16"/>
      <c r="C74" s="20"/>
      <c r="D74" s="20"/>
      <c r="E74" s="20"/>
      <c r="F74" s="30"/>
      <c r="G74" s="23" t="s">
        <v>106</v>
      </c>
      <c r="H74" s="19">
        <v>75.78</v>
      </c>
      <c r="I74" s="33"/>
      <c r="J74" s="33">
        <f t="shared" si="3"/>
        <v>75.78</v>
      </c>
      <c r="K74" s="18">
        <v>16</v>
      </c>
      <c r="L74" s="18"/>
      <c r="M74" s="18"/>
    </row>
    <row r="75" s="1" customFormat="1" ht="25" customHeight="1" spans="1:13">
      <c r="A75" s="9">
        <v>73</v>
      </c>
      <c r="B75" s="16"/>
      <c r="C75" s="20"/>
      <c r="D75" s="20"/>
      <c r="E75" s="20"/>
      <c r="F75" s="30"/>
      <c r="G75" s="18" t="s">
        <v>107</v>
      </c>
      <c r="H75" s="19">
        <v>75.62</v>
      </c>
      <c r="I75" s="33"/>
      <c r="J75" s="33">
        <f t="shared" si="3"/>
        <v>75.62</v>
      </c>
      <c r="K75" s="18">
        <v>17</v>
      </c>
      <c r="L75" s="18"/>
      <c r="M75" s="18"/>
    </row>
    <row r="76" s="1" customFormat="1" ht="25" customHeight="1" spans="1:13">
      <c r="A76" s="9">
        <v>74</v>
      </c>
      <c r="B76" s="16"/>
      <c r="C76" s="20"/>
      <c r="D76" s="20"/>
      <c r="E76" s="20"/>
      <c r="F76" s="30"/>
      <c r="G76" s="23" t="s">
        <v>108</v>
      </c>
      <c r="H76" s="19">
        <v>75.3</v>
      </c>
      <c r="I76" s="33"/>
      <c r="J76" s="33">
        <f t="shared" si="3"/>
        <v>75.3</v>
      </c>
      <c r="K76" s="18">
        <v>18</v>
      </c>
      <c r="L76" s="18"/>
      <c r="M76" s="18"/>
    </row>
    <row r="77" s="1" customFormat="1" ht="25" customHeight="1" spans="1:13">
      <c r="A77" s="9">
        <v>75</v>
      </c>
      <c r="B77" s="16"/>
      <c r="C77" s="20"/>
      <c r="D77" s="20"/>
      <c r="E77" s="20"/>
      <c r="F77" s="30"/>
      <c r="G77" s="18" t="s">
        <v>109</v>
      </c>
      <c r="H77" s="19" t="s">
        <v>54</v>
      </c>
      <c r="I77" s="33"/>
      <c r="J77" s="35"/>
      <c r="K77" s="18"/>
      <c r="L77" s="18"/>
      <c r="M77" s="18"/>
    </row>
    <row r="78" s="1" customFormat="1" ht="25" customHeight="1" spans="1:13">
      <c r="A78" s="9">
        <v>76</v>
      </c>
      <c r="B78" s="16"/>
      <c r="C78" s="20"/>
      <c r="D78" s="20"/>
      <c r="E78" s="20"/>
      <c r="F78" s="30"/>
      <c r="G78" s="18" t="s">
        <v>110</v>
      </c>
      <c r="H78" s="19" t="s">
        <v>54</v>
      </c>
      <c r="I78" s="33"/>
      <c r="J78" s="35"/>
      <c r="K78" s="18"/>
      <c r="L78" s="18"/>
      <c r="M78" s="18"/>
    </row>
    <row r="79" s="1" customFormat="1" ht="25" customHeight="1" spans="1:13">
      <c r="A79" s="9">
        <v>77</v>
      </c>
      <c r="B79" s="16"/>
      <c r="C79" s="15" t="s">
        <v>111</v>
      </c>
      <c r="D79" s="15" t="s">
        <v>112</v>
      </c>
      <c r="E79" s="15">
        <v>20130202</v>
      </c>
      <c r="F79" s="15">
        <v>1</v>
      </c>
      <c r="G79" s="23" t="s">
        <v>113</v>
      </c>
      <c r="H79" s="19">
        <v>87.16</v>
      </c>
      <c r="I79" s="33"/>
      <c r="J79" s="33">
        <f>H79+I79</f>
        <v>87.16</v>
      </c>
      <c r="K79" s="18">
        <v>1</v>
      </c>
      <c r="L79" s="18" t="s">
        <v>18</v>
      </c>
      <c r="M79" s="18"/>
    </row>
    <row r="80" s="1" customFormat="1" ht="25" customHeight="1" spans="1:13">
      <c r="A80" s="9">
        <v>78</v>
      </c>
      <c r="B80" s="16"/>
      <c r="C80" s="20"/>
      <c r="D80" s="20"/>
      <c r="E80" s="20"/>
      <c r="F80" s="20"/>
      <c r="G80" s="23" t="s">
        <v>114</v>
      </c>
      <c r="H80" s="19">
        <v>84.45</v>
      </c>
      <c r="I80" s="33"/>
      <c r="J80" s="33">
        <f>H80+I80</f>
        <v>84.45</v>
      </c>
      <c r="K80" s="18">
        <v>2</v>
      </c>
      <c r="L80" s="18"/>
      <c r="M80" s="18"/>
    </row>
    <row r="81" s="1" customFormat="1" ht="25" customHeight="1" spans="1:13">
      <c r="A81" s="9">
        <v>79</v>
      </c>
      <c r="B81" s="16"/>
      <c r="C81" s="20"/>
      <c r="D81" s="20"/>
      <c r="E81" s="20"/>
      <c r="F81" s="20"/>
      <c r="G81" s="23" t="s">
        <v>115</v>
      </c>
      <c r="H81" s="19">
        <v>82.94</v>
      </c>
      <c r="I81" s="33"/>
      <c r="J81" s="33">
        <f>H81+I81</f>
        <v>82.94</v>
      </c>
      <c r="K81" s="18">
        <v>3</v>
      </c>
      <c r="L81" s="18"/>
      <c r="M81" s="18"/>
    </row>
    <row r="82" s="1" customFormat="1" ht="25" customHeight="1" spans="1:13">
      <c r="A82" s="9">
        <v>80</v>
      </c>
      <c r="B82" s="16"/>
      <c r="C82" s="20"/>
      <c r="D82" s="20"/>
      <c r="E82" s="20"/>
      <c r="F82" s="20"/>
      <c r="G82" s="23" t="s">
        <v>116</v>
      </c>
      <c r="H82" s="19">
        <v>79.29</v>
      </c>
      <c r="I82" s="33"/>
      <c r="J82" s="33">
        <f>H82+I82</f>
        <v>79.29</v>
      </c>
      <c r="K82" s="18">
        <v>4</v>
      </c>
      <c r="L82" s="18"/>
      <c r="M82" s="18"/>
    </row>
    <row r="83" s="1" customFormat="1" ht="25" customHeight="1" spans="1:13">
      <c r="A83" s="9">
        <v>81</v>
      </c>
      <c r="B83" s="16"/>
      <c r="C83" s="20"/>
      <c r="D83" s="20"/>
      <c r="E83" s="20"/>
      <c r="F83" s="20"/>
      <c r="G83" s="23" t="s">
        <v>117</v>
      </c>
      <c r="H83" s="19">
        <v>78.16</v>
      </c>
      <c r="I83" s="33"/>
      <c r="J83" s="33">
        <f>H83+I83</f>
        <v>78.16</v>
      </c>
      <c r="K83" s="18">
        <v>5</v>
      </c>
      <c r="L83" s="18"/>
      <c r="M83" s="18"/>
    </row>
    <row r="84" s="1" customFormat="1" ht="25" customHeight="1" spans="1:13">
      <c r="A84" s="9">
        <v>82</v>
      </c>
      <c r="B84" s="16"/>
      <c r="C84" s="20"/>
      <c r="D84" s="22"/>
      <c r="E84" s="22"/>
      <c r="F84" s="22"/>
      <c r="G84" s="18" t="s">
        <v>118</v>
      </c>
      <c r="H84" s="19" t="s">
        <v>54</v>
      </c>
      <c r="I84" s="33"/>
      <c r="K84" s="18"/>
      <c r="L84" s="18"/>
      <c r="M84" s="18"/>
    </row>
    <row r="85" s="1" customFormat="1" ht="25" customHeight="1" spans="1:13">
      <c r="A85" s="9">
        <v>83</v>
      </c>
      <c r="B85" s="16"/>
      <c r="C85" s="36"/>
      <c r="D85" s="15" t="s">
        <v>119</v>
      </c>
      <c r="E85" s="15">
        <v>20130203</v>
      </c>
      <c r="F85" s="15">
        <v>1</v>
      </c>
      <c r="G85" s="18" t="s">
        <v>120</v>
      </c>
      <c r="H85" s="19">
        <v>86.4</v>
      </c>
      <c r="I85" s="33"/>
      <c r="J85" s="33">
        <f t="shared" ref="J85:J96" si="4">H85+I85</f>
        <v>86.4</v>
      </c>
      <c r="K85" s="18">
        <v>1</v>
      </c>
      <c r="L85" s="18" t="s">
        <v>18</v>
      </c>
      <c r="M85" s="18"/>
    </row>
    <row r="86" s="1" customFormat="1" ht="25" customHeight="1" spans="1:13">
      <c r="A86" s="9">
        <v>84</v>
      </c>
      <c r="B86" s="16"/>
      <c r="C86" s="36"/>
      <c r="D86" s="20"/>
      <c r="E86" s="20"/>
      <c r="F86" s="20"/>
      <c r="G86" s="18" t="s">
        <v>121</v>
      </c>
      <c r="H86" s="19">
        <v>85.1</v>
      </c>
      <c r="I86" s="33"/>
      <c r="J86" s="33">
        <f t="shared" si="4"/>
        <v>85.1</v>
      </c>
      <c r="K86" s="18">
        <v>2</v>
      </c>
      <c r="L86" s="18"/>
      <c r="M86" s="18"/>
    </row>
    <row r="87" s="1" customFormat="1" ht="25" customHeight="1" spans="1:13">
      <c r="A87" s="9">
        <v>85</v>
      </c>
      <c r="B87" s="16"/>
      <c r="C87" s="36"/>
      <c r="D87" s="20"/>
      <c r="E87" s="20"/>
      <c r="F87" s="20"/>
      <c r="G87" s="18" t="s">
        <v>122</v>
      </c>
      <c r="H87" s="19">
        <v>84.34</v>
      </c>
      <c r="I87" s="33"/>
      <c r="J87" s="33">
        <f t="shared" si="4"/>
        <v>84.34</v>
      </c>
      <c r="K87" s="18">
        <v>3</v>
      </c>
      <c r="L87" s="18"/>
      <c r="M87" s="18"/>
    </row>
    <row r="88" s="1" customFormat="1" ht="25" customHeight="1" spans="1:13">
      <c r="A88" s="9">
        <v>86</v>
      </c>
      <c r="B88" s="16"/>
      <c r="C88" s="36"/>
      <c r="D88" s="20"/>
      <c r="E88" s="20"/>
      <c r="F88" s="20"/>
      <c r="G88" s="18" t="s">
        <v>123</v>
      </c>
      <c r="H88" s="19">
        <v>80.42</v>
      </c>
      <c r="I88" s="33"/>
      <c r="J88" s="33">
        <f t="shared" si="4"/>
        <v>80.42</v>
      </c>
      <c r="K88" s="18">
        <v>4</v>
      </c>
      <c r="L88" s="18"/>
      <c r="M88" s="18"/>
    </row>
    <row r="89" s="1" customFormat="1" ht="25" customHeight="1" spans="1:13">
      <c r="A89" s="9">
        <v>87</v>
      </c>
      <c r="B89" s="16"/>
      <c r="C89" s="36"/>
      <c r="D89" s="20"/>
      <c r="E89" s="20"/>
      <c r="F89" s="20"/>
      <c r="G89" s="18" t="s">
        <v>124</v>
      </c>
      <c r="H89" s="19">
        <v>77.44</v>
      </c>
      <c r="I89" s="33"/>
      <c r="J89" s="33">
        <f t="shared" si="4"/>
        <v>77.44</v>
      </c>
      <c r="K89" s="18">
        <v>5</v>
      </c>
      <c r="L89" s="18"/>
      <c r="M89" s="18"/>
    </row>
    <row r="90" s="1" customFormat="1" ht="25" customHeight="1" spans="1:13">
      <c r="A90" s="9">
        <v>88</v>
      </c>
      <c r="B90" s="16"/>
      <c r="C90" s="36"/>
      <c r="D90" s="20"/>
      <c r="E90" s="20"/>
      <c r="F90" s="20"/>
      <c r="G90" s="18" t="s">
        <v>125</v>
      </c>
      <c r="H90" s="19">
        <v>77.34</v>
      </c>
      <c r="I90" s="33"/>
      <c r="J90" s="33">
        <f t="shared" si="4"/>
        <v>77.34</v>
      </c>
      <c r="K90" s="18">
        <v>6</v>
      </c>
      <c r="L90" s="18"/>
      <c r="M90" s="18"/>
    </row>
    <row r="91" s="1" customFormat="1" ht="25" customHeight="1" spans="1:13">
      <c r="A91" s="9">
        <v>89</v>
      </c>
      <c r="B91" s="16"/>
      <c r="C91" s="36"/>
      <c r="D91" s="20"/>
      <c r="E91" s="20"/>
      <c r="F91" s="20"/>
      <c r="G91" s="18" t="s">
        <v>126</v>
      </c>
      <c r="H91" s="19">
        <v>75.96</v>
      </c>
      <c r="I91" s="33"/>
      <c r="J91" s="33">
        <f t="shared" si="4"/>
        <v>75.96</v>
      </c>
      <c r="K91" s="18">
        <v>7</v>
      </c>
      <c r="L91" s="18"/>
      <c r="M91" s="18"/>
    </row>
    <row r="92" s="1" customFormat="1" ht="25" customHeight="1" spans="1:13">
      <c r="A92" s="9">
        <v>90</v>
      </c>
      <c r="B92" s="16"/>
      <c r="C92" s="36"/>
      <c r="D92" s="20"/>
      <c r="E92" s="20"/>
      <c r="F92" s="20"/>
      <c r="G92" s="18" t="s">
        <v>127</v>
      </c>
      <c r="H92" s="19">
        <v>75.7</v>
      </c>
      <c r="I92" s="33"/>
      <c r="J92" s="33">
        <f t="shared" si="4"/>
        <v>75.7</v>
      </c>
      <c r="K92" s="18">
        <v>8</v>
      </c>
      <c r="L92" s="18"/>
      <c r="M92" s="18"/>
    </row>
    <row r="93" s="1" customFormat="1" ht="25" customHeight="1" spans="1:13">
      <c r="A93" s="9">
        <v>91</v>
      </c>
      <c r="B93" s="16"/>
      <c r="C93" s="36"/>
      <c r="D93" s="20"/>
      <c r="E93" s="20"/>
      <c r="F93" s="20"/>
      <c r="G93" s="18" t="s">
        <v>128</v>
      </c>
      <c r="H93" s="19">
        <v>74.98</v>
      </c>
      <c r="I93" s="33"/>
      <c r="J93" s="33">
        <f t="shared" si="4"/>
        <v>74.98</v>
      </c>
      <c r="K93" s="18">
        <v>9</v>
      </c>
      <c r="L93" s="18"/>
      <c r="M93" s="18"/>
    </row>
    <row r="94" s="1" customFormat="1" ht="25" customHeight="1" spans="1:13">
      <c r="A94" s="9">
        <v>92</v>
      </c>
      <c r="B94" s="16"/>
      <c r="C94" s="36"/>
      <c r="D94" s="20"/>
      <c r="E94" s="20"/>
      <c r="F94" s="20"/>
      <c r="G94" s="18" t="s">
        <v>129</v>
      </c>
      <c r="H94" s="19">
        <v>73.74</v>
      </c>
      <c r="I94" s="33"/>
      <c r="J94" s="33">
        <f t="shared" si="4"/>
        <v>73.74</v>
      </c>
      <c r="K94" s="18">
        <v>10</v>
      </c>
      <c r="L94" s="18"/>
      <c r="M94" s="18"/>
    </row>
    <row r="95" s="1" customFormat="1" ht="25" customHeight="1" spans="1:13">
      <c r="A95" s="9">
        <v>93</v>
      </c>
      <c r="B95" s="16"/>
      <c r="C95" s="36"/>
      <c r="D95" s="20"/>
      <c r="E95" s="20"/>
      <c r="F95" s="20"/>
      <c r="G95" s="18" t="s">
        <v>130</v>
      </c>
      <c r="H95" s="19">
        <v>71.08</v>
      </c>
      <c r="I95" s="33"/>
      <c r="J95" s="33">
        <f t="shared" si="4"/>
        <v>71.08</v>
      </c>
      <c r="K95" s="18">
        <v>11</v>
      </c>
      <c r="L95" s="18"/>
      <c r="M95" s="18"/>
    </row>
    <row r="96" s="1" customFormat="1" ht="25" customHeight="1" spans="1:13">
      <c r="A96" s="9">
        <v>94</v>
      </c>
      <c r="B96" s="16"/>
      <c r="C96" s="36"/>
      <c r="D96" s="20"/>
      <c r="E96" s="20"/>
      <c r="F96" s="20"/>
      <c r="G96" s="18" t="s">
        <v>131</v>
      </c>
      <c r="H96" s="19">
        <v>20</v>
      </c>
      <c r="I96" s="33"/>
      <c r="J96" s="33">
        <f t="shared" si="4"/>
        <v>20</v>
      </c>
      <c r="K96" s="18">
        <v>12</v>
      </c>
      <c r="L96" s="18"/>
      <c r="M96" s="18"/>
    </row>
    <row r="97" s="1" customFormat="1" ht="25" customHeight="1" spans="1:13">
      <c r="A97" s="9">
        <v>95</v>
      </c>
      <c r="B97" s="16"/>
      <c r="C97" s="36"/>
      <c r="D97" s="20"/>
      <c r="E97" s="20"/>
      <c r="F97" s="20"/>
      <c r="G97" s="18" t="s">
        <v>132</v>
      </c>
      <c r="H97" s="19" t="s">
        <v>54</v>
      </c>
      <c r="I97" s="33"/>
      <c r="J97" s="35"/>
      <c r="K97" s="18"/>
      <c r="L97" s="18"/>
      <c r="M97" s="18"/>
    </row>
    <row r="98" s="1" customFormat="1" ht="25" customHeight="1" spans="1:13">
      <c r="A98" s="9">
        <v>96</v>
      </c>
      <c r="B98" s="16"/>
      <c r="C98" s="36"/>
      <c r="D98" s="20"/>
      <c r="E98" s="20"/>
      <c r="F98" s="20"/>
      <c r="G98" s="18" t="s">
        <v>133</v>
      </c>
      <c r="H98" s="19" t="s">
        <v>54</v>
      </c>
      <c r="I98" s="33"/>
      <c r="J98" s="35"/>
      <c r="K98" s="18"/>
      <c r="L98" s="18"/>
      <c r="M98" s="18"/>
    </row>
    <row r="99" s="1" customFormat="1" ht="25" customHeight="1" spans="1:13">
      <c r="A99" s="9">
        <v>97</v>
      </c>
      <c r="B99" s="16"/>
      <c r="C99" s="36"/>
      <c r="D99" s="20"/>
      <c r="E99" s="20"/>
      <c r="F99" s="20"/>
      <c r="G99" s="18" t="s">
        <v>134</v>
      </c>
      <c r="H99" s="19" t="s">
        <v>54</v>
      </c>
      <c r="I99" s="33"/>
      <c r="J99" s="35"/>
      <c r="K99" s="18"/>
      <c r="L99" s="18"/>
      <c r="M99" s="18"/>
    </row>
    <row r="100" s="1" customFormat="1" ht="25" customHeight="1" spans="1:13">
      <c r="A100" s="9">
        <v>98</v>
      </c>
      <c r="B100" s="16"/>
      <c r="C100" s="36"/>
      <c r="D100" s="20"/>
      <c r="E100" s="20"/>
      <c r="F100" s="20"/>
      <c r="G100" s="18" t="s">
        <v>135</v>
      </c>
      <c r="H100" s="19" t="s">
        <v>54</v>
      </c>
      <c r="I100" s="33"/>
      <c r="J100" s="35"/>
      <c r="K100" s="18"/>
      <c r="L100" s="18"/>
      <c r="M100" s="18"/>
    </row>
    <row r="101" s="1" customFormat="1" ht="25" customHeight="1" spans="1:13">
      <c r="A101" s="9">
        <v>99</v>
      </c>
      <c r="B101" s="16"/>
      <c r="C101" s="15" t="s">
        <v>136</v>
      </c>
      <c r="D101" s="16" t="s">
        <v>137</v>
      </c>
      <c r="E101" s="16">
        <v>20140201</v>
      </c>
      <c r="F101" s="16">
        <v>1</v>
      </c>
      <c r="G101" s="18" t="s">
        <v>138</v>
      </c>
      <c r="H101" s="19">
        <v>83.54</v>
      </c>
      <c r="I101" s="33"/>
      <c r="J101" s="33">
        <f t="shared" ref="J101:J116" si="5">H101+I101</f>
        <v>83.54</v>
      </c>
      <c r="K101" s="18">
        <v>1</v>
      </c>
      <c r="L101" s="18" t="s">
        <v>18</v>
      </c>
      <c r="M101" s="18"/>
    </row>
    <row r="102" s="1" customFormat="1" ht="25" customHeight="1" spans="1:13">
      <c r="A102" s="9">
        <v>100</v>
      </c>
      <c r="B102" s="16"/>
      <c r="C102" s="20"/>
      <c r="D102" s="16"/>
      <c r="E102" s="16"/>
      <c r="F102" s="16"/>
      <c r="G102" s="18" t="s">
        <v>139</v>
      </c>
      <c r="H102" s="19">
        <v>80.12</v>
      </c>
      <c r="I102" s="33"/>
      <c r="J102" s="33">
        <f t="shared" si="5"/>
        <v>80.12</v>
      </c>
      <c r="K102" s="18">
        <v>2</v>
      </c>
      <c r="L102" s="18"/>
      <c r="M102" s="18"/>
    </row>
    <row r="103" s="1" customFormat="1" ht="25" customHeight="1" spans="1:13">
      <c r="A103" s="9">
        <v>101</v>
      </c>
      <c r="B103" s="16"/>
      <c r="C103" s="20"/>
      <c r="D103" s="16"/>
      <c r="E103" s="16"/>
      <c r="F103" s="16"/>
      <c r="G103" s="18" t="s">
        <v>140</v>
      </c>
      <c r="H103" s="19">
        <v>77.36</v>
      </c>
      <c r="I103" s="33"/>
      <c r="J103" s="33">
        <f t="shared" si="5"/>
        <v>77.36</v>
      </c>
      <c r="K103" s="18">
        <v>3</v>
      </c>
      <c r="L103" s="18"/>
      <c r="M103" s="18"/>
    </row>
    <row r="104" s="1" customFormat="1" ht="25" customHeight="1" spans="1:13">
      <c r="A104" s="9">
        <v>102</v>
      </c>
      <c r="B104" s="16"/>
      <c r="C104" s="20"/>
      <c r="D104" s="16"/>
      <c r="E104" s="16"/>
      <c r="F104" s="16"/>
      <c r="G104" s="18" t="s">
        <v>141</v>
      </c>
      <c r="H104" s="19">
        <v>76.42</v>
      </c>
      <c r="I104" s="33"/>
      <c r="J104" s="33">
        <f t="shared" si="5"/>
        <v>76.42</v>
      </c>
      <c r="K104" s="18">
        <v>4</v>
      </c>
      <c r="L104" s="18"/>
      <c r="M104" s="18"/>
    </row>
    <row r="105" s="1" customFormat="1" ht="25" customHeight="1" spans="1:13">
      <c r="A105" s="9">
        <v>103</v>
      </c>
      <c r="B105" s="16"/>
      <c r="C105" s="20"/>
      <c r="D105" s="16" t="s">
        <v>142</v>
      </c>
      <c r="E105" s="16">
        <v>20140203</v>
      </c>
      <c r="F105" s="16">
        <v>1</v>
      </c>
      <c r="G105" s="37" t="s">
        <v>143</v>
      </c>
      <c r="H105" s="19">
        <v>86.4</v>
      </c>
      <c r="I105" s="33"/>
      <c r="J105" s="33">
        <f t="shared" si="5"/>
        <v>86.4</v>
      </c>
      <c r="K105" s="18">
        <v>1</v>
      </c>
      <c r="L105" s="18" t="s">
        <v>18</v>
      </c>
      <c r="M105" s="18"/>
    </row>
    <row r="106" s="1" customFormat="1" ht="25" customHeight="1" spans="1:13">
      <c r="A106" s="9">
        <v>104</v>
      </c>
      <c r="B106" s="16"/>
      <c r="C106" s="20"/>
      <c r="D106" s="16" t="s">
        <v>144</v>
      </c>
      <c r="E106" s="16">
        <v>20140204</v>
      </c>
      <c r="F106" s="16">
        <v>2</v>
      </c>
      <c r="G106" s="38" t="s">
        <v>145</v>
      </c>
      <c r="H106" s="19">
        <v>80.8</v>
      </c>
      <c r="I106" s="33"/>
      <c r="J106" s="33">
        <f t="shared" si="5"/>
        <v>80.8</v>
      </c>
      <c r="K106" s="18">
        <v>1</v>
      </c>
      <c r="L106" s="18" t="s">
        <v>18</v>
      </c>
      <c r="M106" s="18"/>
    </row>
    <row r="107" s="1" customFormat="1" ht="25" customHeight="1" spans="1:13">
      <c r="A107" s="9">
        <v>105</v>
      </c>
      <c r="B107" s="16"/>
      <c r="C107" s="20"/>
      <c r="D107" s="16"/>
      <c r="E107" s="16"/>
      <c r="F107" s="16"/>
      <c r="G107" s="38" t="s">
        <v>146</v>
      </c>
      <c r="H107" s="19">
        <v>80.4</v>
      </c>
      <c r="I107" s="33"/>
      <c r="J107" s="33">
        <f t="shared" si="5"/>
        <v>80.4</v>
      </c>
      <c r="K107" s="18">
        <v>2</v>
      </c>
      <c r="L107" s="18" t="s">
        <v>18</v>
      </c>
      <c r="M107" s="18"/>
    </row>
    <row r="108" s="1" customFormat="1" ht="25" customHeight="1" spans="1:13">
      <c r="A108" s="9">
        <v>106</v>
      </c>
      <c r="B108" s="16"/>
      <c r="C108" s="20"/>
      <c r="D108" s="20" t="s">
        <v>147</v>
      </c>
      <c r="E108" s="20">
        <v>20140205</v>
      </c>
      <c r="F108" s="20">
        <v>1</v>
      </c>
      <c r="G108" s="23" t="s">
        <v>148</v>
      </c>
      <c r="H108" s="19">
        <v>80.8</v>
      </c>
      <c r="I108" s="33"/>
      <c r="J108" s="33">
        <f t="shared" si="5"/>
        <v>80.8</v>
      </c>
      <c r="K108" s="18">
        <v>1</v>
      </c>
      <c r="L108" s="18" t="s">
        <v>18</v>
      </c>
      <c r="M108" s="18"/>
    </row>
    <row r="109" s="1" customFormat="1" ht="25" customHeight="1" spans="1:13">
      <c r="A109" s="9">
        <v>107</v>
      </c>
      <c r="B109" s="16"/>
      <c r="C109" s="20"/>
      <c r="D109" s="22"/>
      <c r="E109" s="22"/>
      <c r="F109" s="22"/>
      <c r="G109" s="23" t="s">
        <v>149</v>
      </c>
      <c r="H109" s="19">
        <v>73.8</v>
      </c>
      <c r="I109" s="33"/>
      <c r="J109" s="33">
        <f t="shared" si="5"/>
        <v>73.8</v>
      </c>
      <c r="K109" s="18">
        <v>2</v>
      </c>
      <c r="L109" s="18"/>
      <c r="M109" s="18"/>
    </row>
    <row r="110" s="1" customFormat="1" ht="25" customHeight="1" spans="1:13">
      <c r="A110" s="9">
        <v>108</v>
      </c>
      <c r="B110" s="16"/>
      <c r="C110" s="20"/>
      <c r="D110" s="15" t="s">
        <v>150</v>
      </c>
      <c r="E110" s="15">
        <v>20140206</v>
      </c>
      <c r="F110" s="15">
        <v>3</v>
      </c>
      <c r="G110" s="23" t="s">
        <v>151</v>
      </c>
      <c r="H110" s="19">
        <v>87.3</v>
      </c>
      <c r="I110" s="33"/>
      <c r="J110" s="33">
        <f t="shared" si="5"/>
        <v>87.3</v>
      </c>
      <c r="K110" s="18">
        <v>1</v>
      </c>
      <c r="L110" s="18" t="s">
        <v>18</v>
      </c>
      <c r="M110" s="18"/>
    </row>
    <row r="111" s="1" customFormat="1" ht="25" customHeight="1" spans="1:13">
      <c r="A111" s="9">
        <v>109</v>
      </c>
      <c r="B111" s="16"/>
      <c r="C111" s="20"/>
      <c r="D111" s="20"/>
      <c r="E111" s="20"/>
      <c r="F111" s="20"/>
      <c r="G111" s="23" t="s">
        <v>152</v>
      </c>
      <c r="H111" s="19">
        <v>85.12</v>
      </c>
      <c r="I111" s="33"/>
      <c r="J111" s="33">
        <f t="shared" si="5"/>
        <v>85.12</v>
      </c>
      <c r="K111" s="18">
        <v>2</v>
      </c>
      <c r="L111" s="18" t="s">
        <v>18</v>
      </c>
      <c r="M111" s="18"/>
    </row>
    <row r="112" s="1" customFormat="1" ht="25" customHeight="1" spans="1:13">
      <c r="A112" s="9">
        <v>110</v>
      </c>
      <c r="B112" s="16"/>
      <c r="C112" s="15" t="s">
        <v>153</v>
      </c>
      <c r="D112" s="16" t="s">
        <v>154</v>
      </c>
      <c r="E112" s="16">
        <v>20150202</v>
      </c>
      <c r="F112" s="16">
        <v>1</v>
      </c>
      <c r="G112" s="18" t="s">
        <v>155</v>
      </c>
      <c r="H112" s="19">
        <v>82.42</v>
      </c>
      <c r="I112" s="33"/>
      <c r="J112" s="33">
        <f t="shared" si="5"/>
        <v>82.42</v>
      </c>
      <c r="K112" s="18">
        <v>1</v>
      </c>
      <c r="L112" s="18" t="s">
        <v>18</v>
      </c>
      <c r="M112" s="18"/>
    </row>
    <row r="113" s="1" customFormat="1" ht="25" customHeight="1" spans="1:13">
      <c r="A113" s="9">
        <v>111</v>
      </c>
      <c r="B113" s="16"/>
      <c r="C113" s="20"/>
      <c r="D113" s="16"/>
      <c r="E113" s="16"/>
      <c r="F113" s="16"/>
      <c r="G113" s="18" t="s">
        <v>156</v>
      </c>
      <c r="H113" s="19">
        <v>81.16</v>
      </c>
      <c r="I113" s="33"/>
      <c r="J113" s="33">
        <f t="shared" si="5"/>
        <v>81.16</v>
      </c>
      <c r="K113" s="18">
        <v>2</v>
      </c>
      <c r="L113" s="18"/>
      <c r="M113" s="18"/>
    </row>
    <row r="114" s="1" customFormat="1" ht="25" customHeight="1" spans="1:13">
      <c r="A114" s="9">
        <v>112</v>
      </c>
      <c r="B114" s="16"/>
      <c r="C114" s="20"/>
      <c r="D114" s="16"/>
      <c r="E114" s="16"/>
      <c r="F114" s="16"/>
      <c r="G114" s="18" t="s">
        <v>157</v>
      </c>
      <c r="H114" s="19">
        <v>80.42</v>
      </c>
      <c r="I114" s="33"/>
      <c r="J114" s="33">
        <f t="shared" si="5"/>
        <v>80.42</v>
      </c>
      <c r="K114" s="18">
        <v>3</v>
      </c>
      <c r="L114" s="18"/>
      <c r="M114" s="18"/>
    </row>
    <row r="115" s="1" customFormat="1" ht="25" customHeight="1" spans="1:13">
      <c r="A115" s="9">
        <v>113</v>
      </c>
      <c r="B115" s="16"/>
      <c r="C115" s="20"/>
      <c r="D115" s="16"/>
      <c r="E115" s="16"/>
      <c r="F115" s="16"/>
      <c r="G115" s="18" t="s">
        <v>158</v>
      </c>
      <c r="H115" s="19">
        <v>80.22</v>
      </c>
      <c r="I115" s="33"/>
      <c r="J115" s="33">
        <f t="shared" si="5"/>
        <v>80.22</v>
      </c>
      <c r="K115" s="18">
        <v>4</v>
      </c>
      <c r="L115" s="18"/>
      <c r="M115" s="18"/>
    </row>
    <row r="116" s="1" customFormat="1" ht="25" customHeight="1" spans="1:13">
      <c r="A116" s="9">
        <v>114</v>
      </c>
      <c r="B116" s="16"/>
      <c r="C116" s="20"/>
      <c r="D116" s="16"/>
      <c r="E116" s="16"/>
      <c r="F116" s="16"/>
      <c r="G116" s="18" t="s">
        <v>159</v>
      </c>
      <c r="H116" s="19">
        <v>75.86</v>
      </c>
      <c r="I116" s="33"/>
      <c r="J116" s="33">
        <f t="shared" si="5"/>
        <v>75.86</v>
      </c>
      <c r="K116" s="18">
        <v>5</v>
      </c>
      <c r="L116" s="18"/>
      <c r="M116" s="18"/>
    </row>
    <row r="117" s="1" customFormat="1" ht="25" customHeight="1" spans="1:13">
      <c r="A117" s="9">
        <v>115</v>
      </c>
      <c r="B117" s="16"/>
      <c r="C117" s="20"/>
      <c r="D117" s="16"/>
      <c r="E117" s="16"/>
      <c r="F117" s="16"/>
      <c r="G117" s="18" t="s">
        <v>160</v>
      </c>
      <c r="H117" s="19" t="s">
        <v>54</v>
      </c>
      <c r="I117" s="33"/>
      <c r="K117" s="18"/>
      <c r="L117" s="18"/>
      <c r="M117" s="18"/>
    </row>
    <row r="118" s="1" customFormat="1" ht="25" customHeight="1" spans="1:13">
      <c r="A118" s="9">
        <v>116</v>
      </c>
      <c r="B118" s="16"/>
      <c r="C118" s="20"/>
      <c r="D118" s="20" t="s">
        <v>161</v>
      </c>
      <c r="E118" s="20">
        <v>20160203</v>
      </c>
      <c r="F118" s="20">
        <v>1</v>
      </c>
      <c r="G118" s="18" t="s">
        <v>162</v>
      </c>
      <c r="H118" s="19">
        <v>88.74</v>
      </c>
      <c r="I118" s="33"/>
      <c r="J118" s="33">
        <f t="shared" ref="J118:J135" si="6">H118+I118</f>
        <v>88.74</v>
      </c>
      <c r="K118" s="18">
        <v>1</v>
      </c>
      <c r="L118" s="18" t="s">
        <v>18</v>
      </c>
      <c r="M118" s="18"/>
    </row>
    <row r="119" s="1" customFormat="1" ht="25" customHeight="1" spans="1:13">
      <c r="A119" s="9">
        <v>117</v>
      </c>
      <c r="B119" s="16"/>
      <c r="C119" s="20"/>
      <c r="D119" s="20"/>
      <c r="E119" s="20"/>
      <c r="F119" s="20"/>
      <c r="G119" s="18" t="s">
        <v>163</v>
      </c>
      <c r="H119" s="19">
        <v>85.9</v>
      </c>
      <c r="I119" s="33"/>
      <c r="J119" s="33">
        <f t="shared" si="6"/>
        <v>85.9</v>
      </c>
      <c r="K119" s="18">
        <v>2</v>
      </c>
      <c r="L119" s="18"/>
      <c r="M119" s="18"/>
    </row>
    <row r="120" s="1" customFormat="1" ht="25" customHeight="1" spans="1:13">
      <c r="A120" s="9">
        <v>118</v>
      </c>
      <c r="B120" s="16"/>
      <c r="C120" s="20"/>
      <c r="D120" s="20"/>
      <c r="E120" s="20"/>
      <c r="F120" s="20"/>
      <c r="G120" s="18" t="s">
        <v>164</v>
      </c>
      <c r="H120" s="19">
        <v>82.7</v>
      </c>
      <c r="I120" s="33"/>
      <c r="J120" s="33">
        <f t="shared" si="6"/>
        <v>82.7</v>
      </c>
      <c r="K120" s="18">
        <v>3</v>
      </c>
      <c r="L120" s="18"/>
      <c r="M120" s="18"/>
    </row>
    <row r="121" s="1" customFormat="1" ht="25" customHeight="1" spans="1:13">
      <c r="A121" s="9">
        <v>119</v>
      </c>
      <c r="B121" s="16"/>
      <c r="C121" s="16" t="s">
        <v>165</v>
      </c>
      <c r="D121" s="16" t="s">
        <v>137</v>
      </c>
      <c r="E121" s="16">
        <v>20170201</v>
      </c>
      <c r="F121" s="16">
        <v>1</v>
      </c>
      <c r="G121" s="18" t="s">
        <v>166</v>
      </c>
      <c r="H121" s="19">
        <v>82.38</v>
      </c>
      <c r="I121" s="33"/>
      <c r="J121" s="33">
        <f t="shared" si="6"/>
        <v>82.38</v>
      </c>
      <c r="K121" s="18">
        <v>1</v>
      </c>
      <c r="L121" s="18" t="s">
        <v>18</v>
      </c>
      <c r="M121" s="18"/>
    </row>
    <row r="122" s="1" customFormat="1" ht="25" customHeight="1" spans="1:13">
      <c r="A122" s="9">
        <v>120</v>
      </c>
      <c r="B122" s="16"/>
      <c r="C122" s="16"/>
      <c r="D122" s="16"/>
      <c r="E122" s="16"/>
      <c r="F122" s="16"/>
      <c r="G122" s="18" t="s">
        <v>167</v>
      </c>
      <c r="H122" s="19">
        <v>80.62</v>
      </c>
      <c r="I122" s="33"/>
      <c r="J122" s="33">
        <f t="shared" si="6"/>
        <v>80.62</v>
      </c>
      <c r="K122" s="18">
        <v>2</v>
      </c>
      <c r="L122" s="18"/>
      <c r="M122" s="18"/>
    </row>
    <row r="123" s="1" customFormat="1" ht="25" customHeight="1" spans="1:13">
      <c r="A123" s="9">
        <v>121</v>
      </c>
      <c r="B123" s="16"/>
      <c r="C123" s="16"/>
      <c r="D123" s="16"/>
      <c r="E123" s="16"/>
      <c r="F123" s="16"/>
      <c r="G123" s="18" t="s">
        <v>168</v>
      </c>
      <c r="H123" s="19">
        <v>78.6</v>
      </c>
      <c r="I123" s="33"/>
      <c r="J123" s="33">
        <f t="shared" si="6"/>
        <v>78.6</v>
      </c>
      <c r="K123" s="18">
        <v>3</v>
      </c>
      <c r="L123" s="18"/>
      <c r="M123" s="18"/>
    </row>
    <row r="124" s="1" customFormat="1" ht="25" customHeight="1" spans="1:13">
      <c r="A124" s="9">
        <v>122</v>
      </c>
      <c r="B124" s="16"/>
      <c r="C124" s="16"/>
      <c r="D124" s="16"/>
      <c r="E124" s="16"/>
      <c r="F124" s="16"/>
      <c r="G124" s="18" t="s">
        <v>169</v>
      </c>
      <c r="H124" s="19">
        <v>78</v>
      </c>
      <c r="I124" s="33"/>
      <c r="J124" s="33">
        <f t="shared" si="6"/>
        <v>78</v>
      </c>
      <c r="K124" s="18">
        <v>4</v>
      </c>
      <c r="L124" s="18"/>
      <c r="M124" s="18"/>
    </row>
    <row r="125" s="1" customFormat="1" ht="25" customHeight="1" spans="1:13">
      <c r="A125" s="9">
        <v>123</v>
      </c>
      <c r="B125" s="16"/>
      <c r="C125" s="16"/>
      <c r="D125" s="16"/>
      <c r="E125" s="16"/>
      <c r="F125" s="16"/>
      <c r="G125" s="18" t="s">
        <v>170</v>
      </c>
      <c r="H125" s="19">
        <v>77.3</v>
      </c>
      <c r="I125" s="33"/>
      <c r="J125" s="33">
        <f t="shared" si="6"/>
        <v>77.3</v>
      </c>
      <c r="K125" s="18">
        <v>5</v>
      </c>
      <c r="L125" s="18"/>
      <c r="M125" s="18"/>
    </row>
    <row r="126" s="1" customFormat="1" ht="25" customHeight="1" spans="1:13">
      <c r="A126" s="9">
        <v>124</v>
      </c>
      <c r="B126" s="16"/>
      <c r="C126" s="16"/>
      <c r="D126" s="16"/>
      <c r="E126" s="16"/>
      <c r="F126" s="16"/>
      <c r="G126" s="18" t="s">
        <v>171</v>
      </c>
      <c r="H126" s="19">
        <v>76.28</v>
      </c>
      <c r="I126" s="33"/>
      <c r="J126" s="33">
        <f t="shared" si="6"/>
        <v>76.28</v>
      </c>
      <c r="K126" s="18">
        <v>6</v>
      </c>
      <c r="L126" s="18"/>
      <c r="M126" s="18"/>
    </row>
    <row r="127" s="1" customFormat="1" ht="25" customHeight="1" spans="1:13">
      <c r="A127" s="9">
        <v>125</v>
      </c>
      <c r="B127" s="16"/>
      <c r="C127" s="16" t="s">
        <v>172</v>
      </c>
      <c r="D127" s="16" t="s">
        <v>173</v>
      </c>
      <c r="E127" s="16">
        <v>20180201</v>
      </c>
      <c r="F127" s="16">
        <v>3</v>
      </c>
      <c r="G127" s="18" t="s">
        <v>174</v>
      </c>
      <c r="H127" s="19">
        <v>85.96</v>
      </c>
      <c r="I127" s="33"/>
      <c r="J127" s="33">
        <f t="shared" si="6"/>
        <v>85.96</v>
      </c>
      <c r="K127" s="18">
        <v>1</v>
      </c>
      <c r="L127" s="18" t="s">
        <v>18</v>
      </c>
      <c r="M127" s="18"/>
    </row>
    <row r="128" s="1" customFormat="1" ht="25" customHeight="1" spans="1:13">
      <c r="A128" s="9">
        <v>126</v>
      </c>
      <c r="B128" s="16"/>
      <c r="C128" s="16"/>
      <c r="D128" s="16"/>
      <c r="E128" s="16"/>
      <c r="F128" s="16"/>
      <c r="G128" s="18" t="s">
        <v>175</v>
      </c>
      <c r="H128" s="19">
        <v>85.12</v>
      </c>
      <c r="I128" s="33"/>
      <c r="J128" s="33">
        <f t="shared" si="6"/>
        <v>85.12</v>
      </c>
      <c r="K128" s="18">
        <v>2</v>
      </c>
      <c r="L128" s="18" t="s">
        <v>18</v>
      </c>
      <c r="M128" s="18"/>
    </row>
    <row r="129" s="1" customFormat="1" ht="25" customHeight="1" spans="1:13">
      <c r="A129" s="9">
        <v>127</v>
      </c>
      <c r="B129" s="16"/>
      <c r="C129" s="16"/>
      <c r="D129" s="16"/>
      <c r="E129" s="16"/>
      <c r="F129" s="16"/>
      <c r="G129" s="18" t="s">
        <v>176</v>
      </c>
      <c r="H129" s="19">
        <v>83.16</v>
      </c>
      <c r="I129" s="33"/>
      <c r="J129" s="33">
        <f t="shared" si="6"/>
        <v>83.16</v>
      </c>
      <c r="K129" s="18">
        <v>3</v>
      </c>
      <c r="L129" s="18" t="s">
        <v>18</v>
      </c>
      <c r="M129" s="18"/>
    </row>
    <row r="130" s="1" customFormat="1" ht="25" customHeight="1" spans="1:13">
      <c r="A130" s="9">
        <v>128</v>
      </c>
      <c r="B130" s="16"/>
      <c r="C130" s="16"/>
      <c r="D130" s="16"/>
      <c r="E130" s="16"/>
      <c r="F130" s="16"/>
      <c r="G130" s="18" t="s">
        <v>177</v>
      </c>
      <c r="H130" s="19">
        <v>78.4</v>
      </c>
      <c r="I130" s="33"/>
      <c r="J130" s="33">
        <f t="shared" si="6"/>
        <v>78.4</v>
      </c>
      <c r="K130" s="18">
        <v>4</v>
      </c>
      <c r="L130" s="18"/>
      <c r="M130" s="18"/>
    </row>
    <row r="131" s="1" customFormat="1" ht="36" customHeight="1" spans="1:13">
      <c r="A131" s="9">
        <v>129</v>
      </c>
      <c r="B131" s="16"/>
      <c r="C131" s="16" t="s">
        <v>178</v>
      </c>
      <c r="D131" s="16" t="s">
        <v>144</v>
      </c>
      <c r="E131" s="16">
        <v>20190201</v>
      </c>
      <c r="F131" s="39">
        <v>1</v>
      </c>
      <c r="G131" s="23" t="s">
        <v>179</v>
      </c>
      <c r="H131" s="19">
        <v>77.56</v>
      </c>
      <c r="I131" s="33"/>
      <c r="J131" s="33">
        <f t="shared" si="6"/>
        <v>77.56</v>
      </c>
      <c r="K131" s="18">
        <v>1</v>
      </c>
      <c r="L131" s="18" t="s">
        <v>18</v>
      </c>
      <c r="M131" s="18"/>
    </row>
    <row r="132" s="1" customFormat="1" ht="25" customHeight="1" spans="1:13">
      <c r="A132" s="9">
        <v>130</v>
      </c>
      <c r="B132" s="16"/>
      <c r="C132" s="16" t="s">
        <v>180</v>
      </c>
      <c r="D132" s="16" t="s">
        <v>181</v>
      </c>
      <c r="E132" s="16">
        <v>20200201</v>
      </c>
      <c r="F132" s="16">
        <v>4</v>
      </c>
      <c r="G132" s="18" t="s">
        <v>182</v>
      </c>
      <c r="H132" s="19">
        <v>82.9</v>
      </c>
      <c r="I132" s="33"/>
      <c r="J132" s="33">
        <f t="shared" si="6"/>
        <v>82.9</v>
      </c>
      <c r="K132" s="18">
        <v>1</v>
      </c>
      <c r="L132" s="18" t="s">
        <v>18</v>
      </c>
      <c r="M132" s="18"/>
    </row>
    <row r="133" s="1" customFormat="1" ht="25" customHeight="1" spans="1:13">
      <c r="A133" s="9">
        <v>131</v>
      </c>
      <c r="B133" s="16"/>
      <c r="C133" s="16"/>
      <c r="D133" s="16"/>
      <c r="E133" s="16"/>
      <c r="F133" s="16"/>
      <c r="G133" s="18" t="s">
        <v>183</v>
      </c>
      <c r="H133" s="19">
        <v>81.6</v>
      </c>
      <c r="I133" s="33"/>
      <c r="J133" s="33">
        <f t="shared" si="6"/>
        <v>81.6</v>
      </c>
      <c r="K133" s="18">
        <v>2</v>
      </c>
      <c r="L133" s="18" t="s">
        <v>18</v>
      </c>
      <c r="M133" s="18"/>
    </row>
    <row r="134" s="1" customFormat="1" ht="25" customHeight="1" spans="1:13">
      <c r="A134" s="9">
        <v>132</v>
      </c>
      <c r="B134" s="16"/>
      <c r="C134" s="16"/>
      <c r="D134" s="16"/>
      <c r="E134" s="16"/>
      <c r="F134" s="16"/>
      <c r="G134" s="18" t="s">
        <v>184</v>
      </c>
      <c r="H134" s="19">
        <v>78.68</v>
      </c>
      <c r="I134" s="33"/>
      <c r="J134" s="33">
        <f t="shared" si="6"/>
        <v>78.68</v>
      </c>
      <c r="K134" s="18">
        <v>3</v>
      </c>
      <c r="L134" s="18" t="s">
        <v>18</v>
      </c>
      <c r="M134" s="18"/>
    </row>
    <row r="135" s="1" customFormat="1" ht="25" customHeight="1" spans="1:13">
      <c r="A135" s="9">
        <v>133</v>
      </c>
      <c r="B135" s="16"/>
      <c r="C135" s="16"/>
      <c r="D135" s="16"/>
      <c r="E135" s="16"/>
      <c r="F135" s="16"/>
      <c r="G135" s="18" t="s">
        <v>185</v>
      </c>
      <c r="H135" s="19">
        <v>77.2</v>
      </c>
      <c r="I135" s="33"/>
      <c r="J135" s="33">
        <f t="shared" si="6"/>
        <v>77.2</v>
      </c>
      <c r="K135" s="18">
        <v>4</v>
      </c>
      <c r="L135" s="18" t="s">
        <v>18</v>
      </c>
      <c r="M135" s="18"/>
    </row>
    <row r="136" s="1" customFormat="1" ht="25" customHeight="1" spans="1:13">
      <c r="A136" s="9">
        <v>134</v>
      </c>
      <c r="B136" s="16"/>
      <c r="C136" s="16"/>
      <c r="D136" s="16"/>
      <c r="E136" s="16"/>
      <c r="F136" s="16"/>
      <c r="G136" s="18" t="s">
        <v>186</v>
      </c>
      <c r="H136" s="19" t="s">
        <v>54</v>
      </c>
      <c r="I136" s="33"/>
      <c r="K136" s="18"/>
      <c r="L136" s="18"/>
      <c r="M136" s="18"/>
    </row>
    <row r="137" s="1" customFormat="1" ht="25" customHeight="1" spans="1:13">
      <c r="A137" s="9">
        <v>135</v>
      </c>
      <c r="B137" s="16"/>
      <c r="C137" s="16"/>
      <c r="D137" s="16" t="s">
        <v>150</v>
      </c>
      <c r="E137" s="16">
        <v>20200202</v>
      </c>
      <c r="F137" s="16">
        <v>3</v>
      </c>
      <c r="G137" s="23" t="s">
        <v>187</v>
      </c>
      <c r="H137" s="19">
        <v>85.68</v>
      </c>
      <c r="I137" s="33"/>
      <c r="J137" s="33">
        <f>H137+I137</f>
        <v>85.68</v>
      </c>
      <c r="K137" s="18">
        <v>1</v>
      </c>
      <c r="L137" s="18" t="s">
        <v>18</v>
      </c>
      <c r="M137" s="18"/>
    </row>
    <row r="138" s="1" customFormat="1" ht="25" customHeight="1" spans="1:13">
      <c r="A138" s="9">
        <v>136</v>
      </c>
      <c r="B138" s="16"/>
      <c r="C138" s="16"/>
      <c r="D138" s="16"/>
      <c r="E138" s="16"/>
      <c r="F138" s="16"/>
      <c r="G138" s="23" t="s">
        <v>188</v>
      </c>
      <c r="H138" s="19">
        <v>83.4</v>
      </c>
      <c r="I138" s="33"/>
      <c r="J138" s="33">
        <f>H138+I138</f>
        <v>83.4</v>
      </c>
      <c r="K138" s="18">
        <v>2</v>
      </c>
      <c r="L138" s="18" t="s">
        <v>18</v>
      </c>
      <c r="M138" s="18"/>
    </row>
    <row r="139" s="1" customFormat="1" ht="25" customHeight="1" spans="1:13">
      <c r="A139" s="9">
        <v>137</v>
      </c>
      <c r="B139" s="16"/>
      <c r="C139" s="16"/>
      <c r="D139" s="16"/>
      <c r="E139" s="16"/>
      <c r="F139" s="16"/>
      <c r="G139" s="18" t="s">
        <v>189</v>
      </c>
      <c r="H139" s="19" t="s">
        <v>54</v>
      </c>
      <c r="I139" s="33"/>
      <c r="K139" s="18"/>
      <c r="L139" s="18"/>
      <c r="M139" s="18"/>
    </row>
    <row r="140" s="1" customFormat="1" ht="25" customHeight="1" spans="1:13">
      <c r="A140" s="9">
        <v>138</v>
      </c>
      <c r="B140" s="16"/>
      <c r="C140" s="16"/>
      <c r="D140" s="16" t="s">
        <v>147</v>
      </c>
      <c r="E140" s="16">
        <v>20200203</v>
      </c>
      <c r="F140" s="16">
        <v>3</v>
      </c>
      <c r="G140" s="23" t="s">
        <v>190</v>
      </c>
      <c r="H140" s="19">
        <v>86.3</v>
      </c>
      <c r="I140" s="33"/>
      <c r="J140" s="33">
        <f t="shared" ref="J140:J168" si="7">H140+I140</f>
        <v>86.3</v>
      </c>
      <c r="K140" s="18">
        <v>1</v>
      </c>
      <c r="L140" s="18" t="s">
        <v>18</v>
      </c>
      <c r="M140" s="18"/>
    </row>
    <row r="141" s="1" customFormat="1" ht="25" customHeight="1" spans="1:13">
      <c r="A141" s="9">
        <v>139</v>
      </c>
      <c r="B141" s="16"/>
      <c r="C141" s="16"/>
      <c r="D141" s="16"/>
      <c r="E141" s="16"/>
      <c r="F141" s="16"/>
      <c r="G141" s="23" t="s">
        <v>191</v>
      </c>
      <c r="H141" s="19">
        <v>79.2</v>
      </c>
      <c r="I141" s="33"/>
      <c r="J141" s="33">
        <f t="shared" si="7"/>
        <v>79.2</v>
      </c>
      <c r="K141" s="18">
        <v>2</v>
      </c>
      <c r="L141" s="18" t="s">
        <v>18</v>
      </c>
      <c r="M141" s="18"/>
    </row>
    <row r="142" s="1" customFormat="1" ht="25" customHeight="1" spans="1:13">
      <c r="A142" s="9">
        <v>140</v>
      </c>
      <c r="B142" s="16"/>
      <c r="C142" s="16" t="s">
        <v>192</v>
      </c>
      <c r="D142" s="16" t="s">
        <v>137</v>
      </c>
      <c r="E142" s="16">
        <v>20210201</v>
      </c>
      <c r="F142" s="16">
        <v>2</v>
      </c>
      <c r="G142" s="18" t="s">
        <v>193</v>
      </c>
      <c r="H142" s="19">
        <v>89.4</v>
      </c>
      <c r="I142" s="33"/>
      <c r="J142" s="33">
        <f t="shared" si="7"/>
        <v>89.4</v>
      </c>
      <c r="K142" s="18">
        <v>1</v>
      </c>
      <c r="L142" s="18" t="s">
        <v>18</v>
      </c>
      <c r="M142" s="18"/>
    </row>
    <row r="143" s="1" customFormat="1" ht="25" customHeight="1" spans="1:13">
      <c r="A143" s="9">
        <v>141</v>
      </c>
      <c r="B143" s="16"/>
      <c r="C143" s="16"/>
      <c r="D143" s="16"/>
      <c r="E143" s="16"/>
      <c r="F143" s="16"/>
      <c r="G143" s="18" t="s">
        <v>194</v>
      </c>
      <c r="H143" s="19">
        <v>84.62</v>
      </c>
      <c r="I143" s="33"/>
      <c r="J143" s="33">
        <f t="shared" si="7"/>
        <v>84.62</v>
      </c>
      <c r="K143" s="18">
        <v>2</v>
      </c>
      <c r="L143" s="18" t="s">
        <v>18</v>
      </c>
      <c r="M143" s="18"/>
    </row>
    <row r="144" s="1" customFormat="1" ht="25" customHeight="1" spans="1:13">
      <c r="A144" s="9">
        <v>142</v>
      </c>
      <c r="B144" s="16"/>
      <c r="C144" s="16"/>
      <c r="D144" s="16"/>
      <c r="E144" s="16"/>
      <c r="F144" s="16"/>
      <c r="G144" s="18" t="s">
        <v>195</v>
      </c>
      <c r="H144" s="19">
        <v>83.62</v>
      </c>
      <c r="I144" s="33"/>
      <c r="J144" s="33">
        <f t="shared" si="7"/>
        <v>83.62</v>
      </c>
      <c r="K144" s="18">
        <v>3</v>
      </c>
      <c r="L144" s="18"/>
      <c r="M144" s="18"/>
    </row>
    <row r="145" s="1" customFormat="1" ht="25" customHeight="1" spans="1:13">
      <c r="A145" s="9">
        <v>143</v>
      </c>
      <c r="B145" s="16"/>
      <c r="C145" s="16"/>
      <c r="D145" s="16"/>
      <c r="E145" s="16"/>
      <c r="F145" s="16"/>
      <c r="G145" s="18" t="s">
        <v>196</v>
      </c>
      <c r="H145" s="19">
        <v>82.62</v>
      </c>
      <c r="I145" s="33"/>
      <c r="J145" s="33">
        <f t="shared" si="7"/>
        <v>82.62</v>
      </c>
      <c r="K145" s="18">
        <v>4</v>
      </c>
      <c r="L145" s="18"/>
      <c r="M145" s="18"/>
    </row>
    <row r="146" s="1" customFormat="1" ht="25" customHeight="1" spans="1:13">
      <c r="A146" s="9">
        <v>144</v>
      </c>
      <c r="B146" s="16"/>
      <c r="C146" s="16"/>
      <c r="D146" s="16"/>
      <c r="E146" s="16"/>
      <c r="F146" s="16"/>
      <c r="G146" s="18" t="s">
        <v>197</v>
      </c>
      <c r="H146" s="19">
        <v>82.36</v>
      </c>
      <c r="I146" s="33"/>
      <c r="J146" s="33">
        <f t="shared" si="7"/>
        <v>82.36</v>
      </c>
      <c r="K146" s="18">
        <v>5</v>
      </c>
      <c r="L146" s="18"/>
      <c r="M146" s="18"/>
    </row>
    <row r="147" s="1" customFormat="1" ht="25" customHeight="1" spans="1:13">
      <c r="A147" s="9">
        <v>145</v>
      </c>
      <c r="B147" s="16"/>
      <c r="C147" s="16"/>
      <c r="D147" s="16"/>
      <c r="E147" s="16"/>
      <c r="F147" s="16"/>
      <c r="G147" s="18" t="s">
        <v>198</v>
      </c>
      <c r="H147" s="19">
        <v>82.1</v>
      </c>
      <c r="I147" s="33"/>
      <c r="J147" s="33">
        <f t="shared" si="7"/>
        <v>82.1</v>
      </c>
      <c r="K147" s="18">
        <v>6</v>
      </c>
      <c r="L147" s="18"/>
      <c r="M147" s="18"/>
    </row>
    <row r="148" s="1" customFormat="1" ht="25" customHeight="1" spans="1:13">
      <c r="A148" s="9">
        <v>146</v>
      </c>
      <c r="B148" s="16"/>
      <c r="C148" s="16"/>
      <c r="D148" s="16"/>
      <c r="E148" s="16"/>
      <c r="F148" s="16"/>
      <c r="G148" s="18" t="s">
        <v>199</v>
      </c>
      <c r="H148" s="19">
        <v>81.4</v>
      </c>
      <c r="I148" s="33"/>
      <c r="J148" s="33">
        <f t="shared" si="7"/>
        <v>81.4</v>
      </c>
      <c r="K148" s="18">
        <v>7</v>
      </c>
      <c r="L148" s="18"/>
      <c r="M148" s="18"/>
    </row>
    <row r="149" s="1" customFormat="1" ht="25" customHeight="1" spans="1:13">
      <c r="A149" s="9">
        <v>147</v>
      </c>
      <c r="B149" s="16"/>
      <c r="C149" s="16"/>
      <c r="D149" s="16"/>
      <c r="E149" s="16"/>
      <c r="F149" s="16"/>
      <c r="G149" s="23" t="s">
        <v>200</v>
      </c>
      <c r="H149" s="19">
        <v>80.7</v>
      </c>
      <c r="I149" s="33"/>
      <c r="J149" s="33">
        <f t="shared" si="7"/>
        <v>80.7</v>
      </c>
      <c r="K149" s="18">
        <v>8</v>
      </c>
      <c r="L149" s="18"/>
      <c r="M149" s="18"/>
    </row>
    <row r="150" s="1" customFormat="1" ht="25" customHeight="1" spans="1:13">
      <c r="A150" s="9">
        <v>148</v>
      </c>
      <c r="B150" s="16"/>
      <c r="C150" s="16"/>
      <c r="D150" s="16"/>
      <c r="E150" s="16"/>
      <c r="F150" s="16"/>
      <c r="G150" s="23" t="s">
        <v>201</v>
      </c>
      <c r="H150" s="19">
        <v>80.1</v>
      </c>
      <c r="I150" s="33"/>
      <c r="J150" s="33">
        <f t="shared" si="7"/>
        <v>80.1</v>
      </c>
      <c r="K150" s="18">
        <v>9</v>
      </c>
      <c r="L150" s="18"/>
      <c r="M150" s="18"/>
    </row>
    <row r="151" s="1" customFormat="1" ht="25" customHeight="1" spans="1:13">
      <c r="A151" s="9">
        <v>149</v>
      </c>
      <c r="B151" s="16"/>
      <c r="C151" s="16"/>
      <c r="D151" s="16"/>
      <c r="E151" s="16"/>
      <c r="F151" s="16"/>
      <c r="G151" s="18" t="s">
        <v>202</v>
      </c>
      <c r="H151" s="19">
        <v>79.7</v>
      </c>
      <c r="I151" s="33"/>
      <c r="J151" s="33">
        <f t="shared" si="7"/>
        <v>79.7</v>
      </c>
      <c r="K151" s="18">
        <v>10</v>
      </c>
      <c r="L151" s="18"/>
      <c r="M151" s="18"/>
    </row>
    <row r="152" s="1" customFormat="1" ht="25" customHeight="1" spans="1:13">
      <c r="A152" s="9">
        <v>150</v>
      </c>
      <c r="B152" s="16"/>
      <c r="C152" s="16"/>
      <c r="D152" s="16"/>
      <c r="E152" s="16"/>
      <c r="F152" s="16"/>
      <c r="G152" s="18" t="s">
        <v>203</v>
      </c>
      <c r="H152" s="19">
        <v>78.84</v>
      </c>
      <c r="I152" s="33"/>
      <c r="J152" s="33">
        <f t="shared" si="7"/>
        <v>78.84</v>
      </c>
      <c r="K152" s="18">
        <v>11</v>
      </c>
      <c r="L152" s="18"/>
      <c r="M152" s="18"/>
    </row>
    <row r="153" s="1" customFormat="1" ht="25" customHeight="1" spans="1:13">
      <c r="A153" s="9">
        <v>151</v>
      </c>
      <c r="B153" s="16"/>
      <c r="C153" s="16"/>
      <c r="D153" s="16"/>
      <c r="E153" s="16"/>
      <c r="F153" s="16"/>
      <c r="G153" s="18" t="s">
        <v>204</v>
      </c>
      <c r="H153" s="19">
        <v>78.28</v>
      </c>
      <c r="I153" s="33"/>
      <c r="J153" s="33">
        <f t="shared" si="7"/>
        <v>78.28</v>
      </c>
      <c r="K153" s="18">
        <v>12</v>
      </c>
      <c r="L153" s="18"/>
      <c r="M153" s="18"/>
    </row>
    <row r="154" s="1" customFormat="1" ht="25" customHeight="1" spans="1:13">
      <c r="A154" s="9">
        <v>152</v>
      </c>
      <c r="B154" s="16"/>
      <c r="C154" s="16"/>
      <c r="D154" s="16"/>
      <c r="E154" s="16"/>
      <c r="F154" s="16"/>
      <c r="G154" s="18" t="s">
        <v>205</v>
      </c>
      <c r="H154" s="19">
        <v>77.98</v>
      </c>
      <c r="I154" s="33"/>
      <c r="J154" s="33">
        <f t="shared" si="7"/>
        <v>77.98</v>
      </c>
      <c r="K154" s="18">
        <v>13</v>
      </c>
      <c r="L154" s="18"/>
      <c r="M154" s="18"/>
    </row>
    <row r="155" s="1" customFormat="1" ht="25" customHeight="1" spans="1:13">
      <c r="A155" s="9">
        <v>153</v>
      </c>
      <c r="B155" s="16"/>
      <c r="C155" s="16"/>
      <c r="D155" s="16"/>
      <c r="E155" s="16"/>
      <c r="F155" s="16"/>
      <c r="G155" s="18" t="s">
        <v>206</v>
      </c>
      <c r="H155" s="19">
        <v>76.98</v>
      </c>
      <c r="I155" s="33"/>
      <c r="J155" s="33">
        <f t="shared" si="7"/>
        <v>76.98</v>
      </c>
      <c r="K155" s="18">
        <v>14</v>
      </c>
      <c r="L155" s="18"/>
      <c r="M155" s="18"/>
    </row>
    <row r="156" s="1" customFormat="1" ht="25" customHeight="1" spans="1:13">
      <c r="A156" s="9">
        <v>154</v>
      </c>
      <c r="B156" s="16"/>
      <c r="C156" s="16"/>
      <c r="D156" s="16"/>
      <c r="E156" s="16"/>
      <c r="F156" s="16"/>
      <c r="G156" s="18" t="s">
        <v>207</v>
      </c>
      <c r="H156" s="19">
        <v>76.5</v>
      </c>
      <c r="I156" s="33"/>
      <c r="J156" s="33">
        <f t="shared" si="7"/>
        <v>76.5</v>
      </c>
      <c r="K156" s="18">
        <v>15</v>
      </c>
      <c r="L156" s="18"/>
      <c r="M156" s="18"/>
    </row>
    <row r="157" s="1" customFormat="1" ht="25" customHeight="1" spans="1:13">
      <c r="A157" s="9">
        <v>155</v>
      </c>
      <c r="B157" s="16"/>
      <c r="C157" s="16"/>
      <c r="D157" s="16"/>
      <c r="E157" s="16"/>
      <c r="F157" s="16"/>
      <c r="G157" s="18" t="s">
        <v>208</v>
      </c>
      <c r="H157" s="19">
        <v>76.38</v>
      </c>
      <c r="I157" s="33"/>
      <c r="J157" s="33">
        <f t="shared" si="7"/>
        <v>76.38</v>
      </c>
      <c r="K157" s="18">
        <v>16</v>
      </c>
      <c r="L157" s="18"/>
      <c r="M157" s="18"/>
    </row>
    <row r="158" s="1" customFormat="1" ht="25" customHeight="1" spans="1:13">
      <c r="A158" s="9">
        <v>156</v>
      </c>
      <c r="B158" s="16"/>
      <c r="C158" s="16"/>
      <c r="D158" s="16"/>
      <c r="E158" s="16"/>
      <c r="F158" s="16"/>
      <c r="G158" s="23" t="s">
        <v>209</v>
      </c>
      <c r="H158" s="19">
        <v>76</v>
      </c>
      <c r="I158" s="33"/>
      <c r="J158" s="33">
        <f t="shared" si="7"/>
        <v>76</v>
      </c>
      <c r="K158" s="18">
        <v>17</v>
      </c>
      <c r="L158" s="18"/>
      <c r="M158" s="18"/>
    </row>
    <row r="159" s="1" customFormat="1" ht="25" customHeight="1" spans="1:13">
      <c r="A159" s="9">
        <v>157</v>
      </c>
      <c r="B159" s="16"/>
      <c r="C159" s="16"/>
      <c r="D159" s="16"/>
      <c r="E159" s="16"/>
      <c r="F159" s="16"/>
      <c r="G159" s="18" t="s">
        <v>210</v>
      </c>
      <c r="H159" s="19">
        <v>75.18</v>
      </c>
      <c r="I159" s="33"/>
      <c r="J159" s="33">
        <f t="shared" si="7"/>
        <v>75.18</v>
      </c>
      <c r="K159" s="18">
        <v>18</v>
      </c>
      <c r="L159" s="18"/>
      <c r="M159" s="18"/>
    </row>
    <row r="160" s="1" customFormat="1" ht="25" customHeight="1" spans="1:13">
      <c r="A160" s="9">
        <v>158</v>
      </c>
      <c r="B160" s="16"/>
      <c r="C160" s="16"/>
      <c r="D160" s="16"/>
      <c r="E160" s="16"/>
      <c r="F160" s="16"/>
      <c r="G160" s="18" t="s">
        <v>211</v>
      </c>
      <c r="H160" s="19">
        <v>75.1</v>
      </c>
      <c r="I160" s="33"/>
      <c r="J160" s="33">
        <f t="shared" si="7"/>
        <v>75.1</v>
      </c>
      <c r="K160" s="18">
        <v>19</v>
      </c>
      <c r="L160" s="18"/>
      <c r="M160" s="18"/>
    </row>
    <row r="161" s="1" customFormat="1" ht="25" customHeight="1" spans="1:13">
      <c r="A161" s="9">
        <v>159</v>
      </c>
      <c r="B161" s="16"/>
      <c r="C161" s="16"/>
      <c r="D161" s="16"/>
      <c r="E161" s="16"/>
      <c r="F161" s="16"/>
      <c r="G161" s="18" t="s">
        <v>212</v>
      </c>
      <c r="H161" s="19">
        <v>74.92</v>
      </c>
      <c r="I161" s="33"/>
      <c r="J161" s="33">
        <f t="shared" si="7"/>
        <v>74.92</v>
      </c>
      <c r="K161" s="18">
        <v>20</v>
      </c>
      <c r="L161" s="18"/>
      <c r="M161" s="18"/>
    </row>
    <row r="162" s="1" customFormat="1" ht="25" customHeight="1" spans="1:13">
      <c r="A162" s="9">
        <v>160</v>
      </c>
      <c r="B162" s="16"/>
      <c r="C162" s="16"/>
      <c r="D162" s="16"/>
      <c r="E162" s="16"/>
      <c r="F162" s="16"/>
      <c r="G162" s="18" t="s">
        <v>213</v>
      </c>
      <c r="H162" s="19">
        <v>74.86</v>
      </c>
      <c r="I162" s="33"/>
      <c r="J162" s="33">
        <f t="shared" si="7"/>
        <v>74.86</v>
      </c>
      <c r="K162" s="18">
        <v>21</v>
      </c>
      <c r="L162" s="18"/>
      <c r="M162" s="18"/>
    </row>
    <row r="163" s="1" customFormat="1" ht="25" customHeight="1" spans="1:13">
      <c r="A163" s="9">
        <v>161</v>
      </c>
      <c r="B163" s="16"/>
      <c r="C163" s="16"/>
      <c r="D163" s="16"/>
      <c r="E163" s="16"/>
      <c r="F163" s="16"/>
      <c r="G163" s="18" t="s">
        <v>214</v>
      </c>
      <c r="H163" s="19">
        <v>74.8</v>
      </c>
      <c r="I163" s="33"/>
      <c r="J163" s="33">
        <f t="shared" si="7"/>
        <v>74.8</v>
      </c>
      <c r="K163" s="18">
        <v>22</v>
      </c>
      <c r="L163" s="18"/>
      <c r="M163" s="18"/>
    </row>
    <row r="164" s="1" customFormat="1" ht="25" customHeight="1" spans="1:13">
      <c r="A164" s="9">
        <v>162</v>
      </c>
      <c r="B164" s="16"/>
      <c r="C164" s="16"/>
      <c r="D164" s="16"/>
      <c r="E164" s="16"/>
      <c r="F164" s="16"/>
      <c r="G164" s="18" t="s">
        <v>215</v>
      </c>
      <c r="H164" s="19">
        <v>74.38</v>
      </c>
      <c r="I164" s="33"/>
      <c r="J164" s="33">
        <f t="shared" si="7"/>
        <v>74.38</v>
      </c>
      <c r="K164" s="18">
        <v>23</v>
      </c>
      <c r="L164" s="18"/>
      <c r="M164" s="18"/>
    </row>
    <row r="165" s="1" customFormat="1" ht="25" customHeight="1" spans="1:13">
      <c r="A165" s="9">
        <v>163</v>
      </c>
      <c r="B165" s="16"/>
      <c r="C165" s="16"/>
      <c r="D165" s="16"/>
      <c r="E165" s="16"/>
      <c r="F165" s="16"/>
      <c r="G165" s="23" t="s">
        <v>216</v>
      </c>
      <c r="H165" s="19">
        <v>74</v>
      </c>
      <c r="I165" s="33"/>
      <c r="J165" s="33">
        <f t="shared" si="7"/>
        <v>74</v>
      </c>
      <c r="K165" s="18">
        <v>24</v>
      </c>
      <c r="L165" s="18"/>
      <c r="M165" s="18"/>
    </row>
    <row r="166" s="1" customFormat="1" ht="25" customHeight="1" spans="1:13">
      <c r="A166" s="9">
        <v>164</v>
      </c>
      <c r="B166" s="16"/>
      <c r="C166" s="16"/>
      <c r="D166" s="16"/>
      <c r="E166" s="16"/>
      <c r="F166" s="16"/>
      <c r="G166" s="18" t="s">
        <v>217</v>
      </c>
      <c r="H166" s="19">
        <v>73.92</v>
      </c>
      <c r="I166" s="33"/>
      <c r="J166" s="33">
        <f t="shared" si="7"/>
        <v>73.92</v>
      </c>
      <c r="K166" s="18">
        <v>25</v>
      </c>
      <c r="L166" s="18"/>
      <c r="M166" s="18"/>
    </row>
    <row r="167" s="1" customFormat="1" ht="25" customHeight="1" spans="1:13">
      <c r="A167" s="9">
        <v>165</v>
      </c>
      <c r="B167" s="16"/>
      <c r="C167" s="16"/>
      <c r="D167" s="16"/>
      <c r="E167" s="16"/>
      <c r="F167" s="16"/>
      <c r="G167" s="18" t="s">
        <v>218</v>
      </c>
      <c r="H167" s="19">
        <v>73.7</v>
      </c>
      <c r="I167" s="33"/>
      <c r="J167" s="33">
        <f t="shared" si="7"/>
        <v>73.7</v>
      </c>
      <c r="K167" s="18">
        <v>26</v>
      </c>
      <c r="L167" s="18"/>
      <c r="M167" s="18"/>
    </row>
    <row r="168" s="1" customFormat="1" ht="25" customHeight="1" spans="1:13">
      <c r="A168" s="9">
        <v>166</v>
      </c>
      <c r="B168" s="16"/>
      <c r="C168" s="16"/>
      <c r="D168" s="16"/>
      <c r="E168" s="16"/>
      <c r="F168" s="16"/>
      <c r="G168" s="23" t="s">
        <v>219</v>
      </c>
      <c r="H168" s="19">
        <v>71.36</v>
      </c>
      <c r="I168" s="33"/>
      <c r="J168" s="33">
        <f t="shared" si="7"/>
        <v>71.36</v>
      </c>
      <c r="K168" s="18">
        <v>27</v>
      </c>
      <c r="L168" s="18"/>
      <c r="M168" s="18"/>
    </row>
    <row r="169" s="1" customFormat="1" ht="25" customHeight="1" spans="1:13">
      <c r="A169" s="9">
        <v>167</v>
      </c>
      <c r="B169" s="16"/>
      <c r="C169" s="16"/>
      <c r="D169" s="16"/>
      <c r="E169" s="16"/>
      <c r="F169" s="16"/>
      <c r="G169" s="18" t="s">
        <v>220</v>
      </c>
      <c r="H169" s="19" t="s">
        <v>54</v>
      </c>
      <c r="I169" s="33"/>
      <c r="K169" s="18"/>
      <c r="L169" s="18"/>
      <c r="M169" s="18"/>
    </row>
    <row r="170" s="1" customFormat="1" ht="25" customHeight="1" spans="1:13">
      <c r="A170" s="9">
        <v>168</v>
      </c>
      <c r="B170" s="16"/>
      <c r="C170" s="16"/>
      <c r="D170" s="16" t="s">
        <v>173</v>
      </c>
      <c r="E170" s="16">
        <v>20210202</v>
      </c>
      <c r="F170" s="39">
        <v>2</v>
      </c>
      <c r="G170" s="18" t="s">
        <v>221</v>
      </c>
      <c r="H170" s="19">
        <v>80.7</v>
      </c>
      <c r="I170" s="33"/>
      <c r="J170" s="33">
        <f t="shared" ref="J170:J177" si="8">H170+I170</f>
        <v>80.7</v>
      </c>
      <c r="K170" s="18">
        <v>1</v>
      </c>
      <c r="L170" s="18" t="s">
        <v>18</v>
      </c>
      <c r="M170" s="18"/>
    </row>
    <row r="171" s="1" customFormat="1" ht="25" customHeight="1" spans="1:13">
      <c r="A171" s="9">
        <v>169</v>
      </c>
      <c r="B171" s="16"/>
      <c r="C171" s="16" t="s">
        <v>222</v>
      </c>
      <c r="D171" s="16" t="s">
        <v>137</v>
      </c>
      <c r="E171" s="16">
        <v>20220201</v>
      </c>
      <c r="F171" s="16">
        <v>1</v>
      </c>
      <c r="G171" s="18" t="s">
        <v>223</v>
      </c>
      <c r="H171" s="19">
        <v>83.18</v>
      </c>
      <c r="I171" s="33"/>
      <c r="J171" s="33">
        <f t="shared" si="8"/>
        <v>83.18</v>
      </c>
      <c r="K171" s="18">
        <v>1</v>
      </c>
      <c r="L171" s="18" t="s">
        <v>18</v>
      </c>
      <c r="M171" s="18"/>
    </row>
    <row r="172" s="1" customFormat="1" ht="25" customHeight="1" spans="1:13">
      <c r="A172" s="9">
        <v>170</v>
      </c>
      <c r="B172" s="16"/>
      <c r="C172" s="16"/>
      <c r="D172" s="16"/>
      <c r="E172" s="16"/>
      <c r="F172" s="16"/>
      <c r="G172" s="18" t="s">
        <v>224</v>
      </c>
      <c r="H172" s="19">
        <v>82.6</v>
      </c>
      <c r="I172" s="33"/>
      <c r="J172" s="33">
        <f t="shared" si="8"/>
        <v>82.6</v>
      </c>
      <c r="K172" s="18">
        <v>2</v>
      </c>
      <c r="L172" s="18"/>
      <c r="M172" s="18"/>
    </row>
    <row r="173" s="1" customFormat="1" ht="25" customHeight="1" spans="1:13">
      <c r="A173" s="9">
        <v>171</v>
      </c>
      <c r="B173" s="16"/>
      <c r="C173" s="16"/>
      <c r="D173" s="16"/>
      <c r="E173" s="16"/>
      <c r="F173" s="16"/>
      <c r="G173" s="18" t="s">
        <v>225</v>
      </c>
      <c r="H173" s="19">
        <v>82.44</v>
      </c>
      <c r="I173" s="33"/>
      <c r="J173" s="33">
        <f t="shared" si="8"/>
        <v>82.44</v>
      </c>
      <c r="K173" s="18">
        <v>3</v>
      </c>
      <c r="L173" s="18"/>
      <c r="M173" s="18"/>
    </row>
    <row r="174" s="1" customFormat="1" ht="25" customHeight="1" spans="1:13">
      <c r="A174" s="9">
        <v>172</v>
      </c>
      <c r="B174" s="16"/>
      <c r="C174" s="16"/>
      <c r="D174" s="16"/>
      <c r="E174" s="16"/>
      <c r="F174" s="16"/>
      <c r="G174" s="18" t="s">
        <v>226</v>
      </c>
      <c r="H174" s="19">
        <v>81.68</v>
      </c>
      <c r="I174" s="33"/>
      <c r="J174" s="33">
        <f t="shared" si="8"/>
        <v>81.68</v>
      </c>
      <c r="K174" s="18">
        <v>4</v>
      </c>
      <c r="L174" s="18"/>
      <c r="M174" s="18"/>
    </row>
    <row r="175" s="1" customFormat="1" ht="25" customHeight="1" spans="1:13">
      <c r="A175" s="9">
        <v>173</v>
      </c>
      <c r="B175" s="16"/>
      <c r="C175" s="16"/>
      <c r="D175" s="16"/>
      <c r="E175" s="16"/>
      <c r="F175" s="16"/>
      <c r="G175" s="18" t="s">
        <v>227</v>
      </c>
      <c r="H175" s="19">
        <v>80.52</v>
      </c>
      <c r="I175" s="33"/>
      <c r="J175" s="33">
        <f t="shared" si="8"/>
        <v>80.52</v>
      </c>
      <c r="K175" s="18">
        <v>5</v>
      </c>
      <c r="L175" s="18"/>
      <c r="M175" s="18"/>
    </row>
    <row r="176" s="1" customFormat="1" ht="25" customHeight="1" spans="1:13">
      <c r="A176" s="9">
        <v>174</v>
      </c>
      <c r="B176" s="16"/>
      <c r="C176" s="16"/>
      <c r="D176" s="16"/>
      <c r="E176" s="16"/>
      <c r="F176" s="16"/>
      <c r="G176" s="18" t="s">
        <v>228</v>
      </c>
      <c r="H176" s="19">
        <v>78.78</v>
      </c>
      <c r="I176" s="33"/>
      <c r="J176" s="33">
        <f t="shared" si="8"/>
        <v>78.78</v>
      </c>
      <c r="K176" s="18">
        <v>6</v>
      </c>
      <c r="L176" s="18"/>
      <c r="M176" s="18"/>
    </row>
    <row r="177" s="1" customFormat="1" ht="25" customHeight="1" spans="1:13">
      <c r="A177" s="9">
        <v>175</v>
      </c>
      <c r="B177" s="16"/>
      <c r="C177" s="16"/>
      <c r="D177" s="16"/>
      <c r="E177" s="16"/>
      <c r="F177" s="16"/>
      <c r="G177" s="18" t="s">
        <v>229</v>
      </c>
      <c r="H177" s="19">
        <v>61.66</v>
      </c>
      <c r="I177" s="33"/>
      <c r="J177" s="33">
        <f t="shared" si="8"/>
        <v>61.66</v>
      </c>
      <c r="K177" s="18">
        <v>7</v>
      </c>
      <c r="L177" s="18"/>
      <c r="M177" s="18"/>
    </row>
    <row r="178" s="1" customFormat="1" ht="25" customHeight="1" spans="1:13">
      <c r="A178" s="9">
        <v>176</v>
      </c>
      <c r="B178" s="16"/>
      <c r="C178" s="16"/>
      <c r="D178" s="16"/>
      <c r="E178" s="16"/>
      <c r="F178" s="16"/>
      <c r="G178" s="18" t="s">
        <v>230</v>
      </c>
      <c r="H178" s="19" t="s">
        <v>54</v>
      </c>
      <c r="I178" s="33"/>
      <c r="K178" s="18"/>
      <c r="L178" s="18"/>
      <c r="M178" s="18"/>
    </row>
    <row r="179" s="1" customFormat="1" ht="25" customHeight="1" spans="1:13">
      <c r="A179" s="9">
        <v>177</v>
      </c>
      <c r="B179" s="16"/>
      <c r="C179" s="16" t="s">
        <v>231</v>
      </c>
      <c r="D179" s="16" t="s">
        <v>232</v>
      </c>
      <c r="E179" s="16">
        <v>20230201</v>
      </c>
      <c r="F179" s="16">
        <v>4</v>
      </c>
      <c r="G179" s="18" t="s">
        <v>233</v>
      </c>
      <c r="H179" s="19">
        <v>82.08</v>
      </c>
      <c r="I179" s="33"/>
      <c r="J179" s="33">
        <f t="shared" ref="J179:J185" si="9">H179+I179</f>
        <v>82.08</v>
      </c>
      <c r="K179" s="18">
        <v>1</v>
      </c>
      <c r="L179" s="18" t="s">
        <v>18</v>
      </c>
      <c r="M179" s="18"/>
    </row>
    <row r="180" s="1" customFormat="1" ht="25" customHeight="1" spans="1:13">
      <c r="A180" s="9">
        <v>178</v>
      </c>
      <c r="B180" s="16"/>
      <c r="C180" s="16"/>
      <c r="D180" s="16"/>
      <c r="E180" s="16"/>
      <c r="F180" s="16"/>
      <c r="G180" s="18" t="s">
        <v>234</v>
      </c>
      <c r="H180" s="19">
        <v>79.42</v>
      </c>
      <c r="I180" s="33"/>
      <c r="J180" s="33">
        <f t="shared" si="9"/>
        <v>79.42</v>
      </c>
      <c r="K180" s="18">
        <v>2</v>
      </c>
      <c r="L180" s="18" t="s">
        <v>18</v>
      </c>
      <c r="M180" s="18"/>
    </row>
    <row r="181" s="1" customFormat="1" ht="25" customHeight="1" spans="1:13">
      <c r="A181" s="9">
        <v>179</v>
      </c>
      <c r="B181" s="16"/>
      <c r="C181" s="16"/>
      <c r="D181" s="16"/>
      <c r="E181" s="16"/>
      <c r="F181" s="16"/>
      <c r="G181" s="18" t="s">
        <v>235</v>
      </c>
      <c r="H181" s="19">
        <v>74.36</v>
      </c>
      <c r="I181" s="33"/>
      <c r="J181" s="33">
        <f t="shared" si="9"/>
        <v>74.36</v>
      </c>
      <c r="K181" s="18">
        <v>3</v>
      </c>
      <c r="L181" s="18" t="s">
        <v>18</v>
      </c>
      <c r="M181" s="18"/>
    </row>
    <row r="182" s="1" customFormat="1" ht="25" customHeight="1" spans="1:13">
      <c r="A182" s="9">
        <v>180</v>
      </c>
      <c r="B182" s="16"/>
      <c r="C182" s="16"/>
      <c r="D182" s="16" t="s">
        <v>236</v>
      </c>
      <c r="E182" s="16">
        <v>20230202</v>
      </c>
      <c r="F182" s="16">
        <v>4</v>
      </c>
      <c r="G182" s="40" t="s">
        <v>237</v>
      </c>
      <c r="H182" s="19">
        <v>86.76</v>
      </c>
      <c r="I182" s="33"/>
      <c r="J182" s="33">
        <f t="shared" si="9"/>
        <v>86.76</v>
      </c>
      <c r="K182" s="18">
        <v>1</v>
      </c>
      <c r="L182" s="18" t="s">
        <v>18</v>
      </c>
      <c r="M182" s="18"/>
    </row>
    <row r="183" s="1" customFormat="1" ht="25" customHeight="1" spans="1:13">
      <c r="A183" s="9">
        <v>181</v>
      </c>
      <c r="B183" s="16"/>
      <c r="C183" s="16"/>
      <c r="D183" s="16"/>
      <c r="E183" s="16"/>
      <c r="F183" s="16"/>
      <c r="G183" s="18" t="s">
        <v>238</v>
      </c>
      <c r="H183" s="19">
        <v>81.2</v>
      </c>
      <c r="I183" s="33"/>
      <c r="J183" s="33">
        <f t="shared" si="9"/>
        <v>81.2</v>
      </c>
      <c r="K183" s="18">
        <v>2</v>
      </c>
      <c r="L183" s="18" t="s">
        <v>18</v>
      </c>
      <c r="M183" s="18"/>
    </row>
    <row r="184" s="1" customFormat="1" ht="25" customHeight="1" spans="1:13">
      <c r="A184" s="9">
        <v>182</v>
      </c>
      <c r="B184" s="16"/>
      <c r="C184" s="16"/>
      <c r="D184" s="16"/>
      <c r="E184" s="16"/>
      <c r="F184" s="16"/>
      <c r="G184" s="18" t="s">
        <v>239</v>
      </c>
      <c r="H184" s="19">
        <v>80.8</v>
      </c>
      <c r="I184" s="33"/>
      <c r="J184" s="33">
        <f t="shared" si="9"/>
        <v>80.8</v>
      </c>
      <c r="K184" s="18">
        <v>3</v>
      </c>
      <c r="L184" s="18" t="s">
        <v>18</v>
      </c>
      <c r="M184" s="18"/>
    </row>
    <row r="185" s="1" customFormat="1" ht="25" customHeight="1" spans="1:13">
      <c r="A185" s="9">
        <v>183</v>
      </c>
      <c r="B185" s="16"/>
      <c r="C185" s="16"/>
      <c r="D185" s="16"/>
      <c r="E185" s="16"/>
      <c r="F185" s="16"/>
      <c r="G185" s="18" t="s">
        <v>240</v>
      </c>
      <c r="H185" s="19">
        <v>79.96</v>
      </c>
      <c r="I185" s="33"/>
      <c r="J185" s="33">
        <f t="shared" si="9"/>
        <v>79.96</v>
      </c>
      <c r="K185" s="18">
        <v>4</v>
      </c>
      <c r="L185" s="18" t="s">
        <v>18</v>
      </c>
      <c r="M185" s="18"/>
    </row>
    <row r="186" s="1" customFormat="1" ht="25" customHeight="1" spans="1:13">
      <c r="A186" s="9">
        <v>184</v>
      </c>
      <c r="B186" s="16"/>
      <c r="C186" s="16"/>
      <c r="D186" s="16"/>
      <c r="E186" s="16"/>
      <c r="F186" s="16"/>
      <c r="G186" s="18" t="s">
        <v>241</v>
      </c>
      <c r="H186" s="19" t="s">
        <v>54</v>
      </c>
      <c r="I186" s="33"/>
      <c r="K186" s="18"/>
      <c r="L186" s="18"/>
      <c r="M186" s="18"/>
    </row>
    <row r="187" s="1" customFormat="1" ht="25" customHeight="1" spans="1:13">
      <c r="A187" s="9">
        <v>185</v>
      </c>
      <c r="B187" s="16"/>
      <c r="C187" s="16"/>
      <c r="D187" s="16" t="s">
        <v>242</v>
      </c>
      <c r="E187" s="16">
        <v>20230203</v>
      </c>
      <c r="F187" s="16">
        <v>3</v>
      </c>
      <c r="G187" s="18" t="s">
        <v>243</v>
      </c>
      <c r="H187" s="19">
        <v>85.74</v>
      </c>
      <c r="I187" s="33"/>
      <c r="J187" s="33">
        <f t="shared" ref="J187:J197" si="10">H187+I187</f>
        <v>85.74</v>
      </c>
      <c r="K187" s="18">
        <v>1</v>
      </c>
      <c r="L187" s="18" t="s">
        <v>18</v>
      </c>
      <c r="M187" s="18"/>
    </row>
    <row r="188" s="1" customFormat="1" ht="25" customHeight="1" spans="1:13">
      <c r="A188" s="9">
        <v>186</v>
      </c>
      <c r="B188" s="16"/>
      <c r="C188" s="16"/>
      <c r="D188" s="16"/>
      <c r="E188" s="16"/>
      <c r="F188" s="16"/>
      <c r="G188" s="18" t="s">
        <v>244</v>
      </c>
      <c r="H188" s="19">
        <v>79.56</v>
      </c>
      <c r="I188" s="33"/>
      <c r="J188" s="33">
        <f t="shared" si="10"/>
        <v>79.56</v>
      </c>
      <c r="K188" s="18">
        <v>2</v>
      </c>
      <c r="L188" s="18" t="s">
        <v>18</v>
      </c>
      <c r="M188" s="18"/>
    </row>
    <row r="189" s="1" customFormat="1" ht="25" customHeight="1" spans="1:13">
      <c r="A189" s="9">
        <v>187</v>
      </c>
      <c r="B189" s="16"/>
      <c r="C189" s="16"/>
      <c r="D189" s="16"/>
      <c r="E189" s="16"/>
      <c r="F189" s="16"/>
      <c r="G189" s="18" t="s">
        <v>245</v>
      </c>
      <c r="H189" s="19">
        <v>75.9</v>
      </c>
      <c r="I189" s="33"/>
      <c r="J189" s="33">
        <f t="shared" si="10"/>
        <v>75.9</v>
      </c>
      <c r="K189" s="18">
        <v>3</v>
      </c>
      <c r="L189" s="18" t="s">
        <v>18</v>
      </c>
      <c r="M189" s="18"/>
    </row>
    <row r="190" s="1" customFormat="1" ht="25" customHeight="1" spans="1:13">
      <c r="A190" s="9">
        <v>188</v>
      </c>
      <c r="B190" s="16"/>
      <c r="C190" s="16"/>
      <c r="D190" s="16" t="s">
        <v>246</v>
      </c>
      <c r="E190" s="16">
        <v>20230204</v>
      </c>
      <c r="F190" s="16">
        <v>1</v>
      </c>
      <c r="G190" s="18" t="s">
        <v>247</v>
      </c>
      <c r="H190" s="19">
        <v>78.72</v>
      </c>
      <c r="I190" s="33"/>
      <c r="J190" s="33">
        <f t="shared" si="10"/>
        <v>78.72</v>
      </c>
      <c r="K190" s="18">
        <v>1</v>
      </c>
      <c r="L190" s="18" t="s">
        <v>18</v>
      </c>
      <c r="M190" s="18"/>
    </row>
    <row r="191" s="1" customFormat="1" ht="25" customHeight="1" spans="1:13">
      <c r="A191" s="9">
        <v>189</v>
      </c>
      <c r="B191" s="16"/>
      <c r="C191" s="16" t="s">
        <v>222</v>
      </c>
      <c r="D191" s="16" t="s">
        <v>173</v>
      </c>
      <c r="E191" s="16">
        <v>20240201</v>
      </c>
      <c r="F191" s="16">
        <v>5</v>
      </c>
      <c r="G191" s="18" t="s">
        <v>248</v>
      </c>
      <c r="H191" s="19">
        <v>85.52</v>
      </c>
      <c r="I191" s="33"/>
      <c r="J191" s="33">
        <f t="shared" si="10"/>
        <v>85.52</v>
      </c>
      <c r="K191" s="18">
        <v>1</v>
      </c>
      <c r="L191" s="18" t="s">
        <v>18</v>
      </c>
      <c r="M191" s="18"/>
    </row>
    <row r="192" s="1" customFormat="1" ht="25" customHeight="1" spans="1:13">
      <c r="A192" s="9">
        <v>190</v>
      </c>
      <c r="B192" s="16"/>
      <c r="C192" s="16"/>
      <c r="D192" s="16"/>
      <c r="E192" s="16"/>
      <c r="F192" s="16"/>
      <c r="G192" s="18" t="s">
        <v>249</v>
      </c>
      <c r="H192" s="19">
        <v>84.74</v>
      </c>
      <c r="I192" s="33"/>
      <c r="J192" s="33">
        <f t="shared" si="10"/>
        <v>84.74</v>
      </c>
      <c r="K192" s="18">
        <v>2</v>
      </c>
      <c r="L192" s="18" t="s">
        <v>18</v>
      </c>
      <c r="M192" s="18"/>
    </row>
    <row r="193" s="1" customFormat="1" ht="25" customHeight="1" spans="1:13">
      <c r="A193" s="9">
        <v>191</v>
      </c>
      <c r="B193" s="16"/>
      <c r="C193" s="16"/>
      <c r="D193" s="16"/>
      <c r="E193" s="16"/>
      <c r="F193" s="16"/>
      <c r="G193" s="18" t="s">
        <v>250</v>
      </c>
      <c r="H193" s="19">
        <v>83.56</v>
      </c>
      <c r="I193" s="33"/>
      <c r="J193" s="33">
        <f t="shared" si="10"/>
        <v>83.56</v>
      </c>
      <c r="K193" s="18">
        <v>3</v>
      </c>
      <c r="L193" s="18" t="s">
        <v>18</v>
      </c>
      <c r="M193" s="18"/>
    </row>
    <row r="194" s="1" customFormat="1" ht="25" customHeight="1" spans="1:13">
      <c r="A194" s="9">
        <v>192</v>
      </c>
      <c r="B194" s="16"/>
      <c r="C194" s="16"/>
      <c r="D194" s="16"/>
      <c r="E194" s="16"/>
      <c r="F194" s="16"/>
      <c r="G194" s="18" t="s">
        <v>251</v>
      </c>
      <c r="H194" s="19">
        <v>82.58</v>
      </c>
      <c r="I194" s="33"/>
      <c r="J194" s="33">
        <f t="shared" si="10"/>
        <v>82.58</v>
      </c>
      <c r="K194" s="18">
        <v>4</v>
      </c>
      <c r="L194" s="18" t="s">
        <v>18</v>
      </c>
      <c r="M194" s="18"/>
    </row>
    <row r="195" s="1" customFormat="1" ht="25" customHeight="1" spans="1:13">
      <c r="A195" s="9">
        <v>193</v>
      </c>
      <c r="B195" s="16"/>
      <c r="C195" s="16"/>
      <c r="D195" s="16"/>
      <c r="E195" s="16"/>
      <c r="F195" s="16"/>
      <c r="G195" s="18" t="s">
        <v>252</v>
      </c>
      <c r="H195" s="19">
        <v>81.2</v>
      </c>
      <c r="I195" s="33"/>
      <c r="J195" s="33">
        <f t="shared" si="10"/>
        <v>81.2</v>
      </c>
      <c r="K195" s="18">
        <v>5</v>
      </c>
      <c r="L195" s="18" t="s">
        <v>18</v>
      </c>
      <c r="M195" s="18"/>
    </row>
    <row r="196" s="1" customFormat="1" ht="25" customHeight="1" spans="1:13">
      <c r="A196" s="9">
        <v>194</v>
      </c>
      <c r="B196" s="16"/>
      <c r="C196" s="16"/>
      <c r="D196" s="16"/>
      <c r="E196" s="16"/>
      <c r="F196" s="16"/>
      <c r="G196" s="18" t="s">
        <v>253</v>
      </c>
      <c r="H196" s="19">
        <v>76.72</v>
      </c>
      <c r="I196" s="33"/>
      <c r="J196" s="33">
        <f t="shared" si="10"/>
        <v>76.72</v>
      </c>
      <c r="K196" s="18">
        <v>6</v>
      </c>
      <c r="L196" s="18"/>
      <c r="M196" s="18"/>
    </row>
    <row r="197" s="1" customFormat="1" ht="25" customHeight="1" spans="1:13">
      <c r="A197" s="9">
        <v>195</v>
      </c>
      <c r="B197" s="16"/>
      <c r="C197" s="16"/>
      <c r="D197" s="16"/>
      <c r="E197" s="16"/>
      <c r="F197" s="16"/>
      <c r="G197" s="18" t="s">
        <v>254</v>
      </c>
      <c r="H197" s="19">
        <v>76.06</v>
      </c>
      <c r="I197" s="33"/>
      <c r="J197" s="33">
        <f t="shared" si="10"/>
        <v>76.06</v>
      </c>
      <c r="K197" s="18">
        <v>7</v>
      </c>
      <c r="L197" s="18"/>
      <c r="M197" s="18"/>
    </row>
    <row r="198" s="1" customFormat="1" ht="25" customHeight="1" spans="1:13">
      <c r="A198" s="9">
        <v>196</v>
      </c>
      <c r="B198" s="16"/>
      <c r="C198" s="16"/>
      <c r="D198" s="16"/>
      <c r="E198" s="16"/>
      <c r="F198" s="16"/>
      <c r="G198" s="18" t="s">
        <v>255</v>
      </c>
      <c r="H198" s="19" t="s">
        <v>54</v>
      </c>
      <c r="I198" s="33"/>
      <c r="K198" s="18"/>
      <c r="L198" s="18"/>
      <c r="M198" s="18"/>
    </row>
    <row r="199" s="1" customFormat="1" ht="25" customHeight="1" spans="1:13">
      <c r="A199" s="9">
        <v>197</v>
      </c>
      <c r="B199" s="16"/>
      <c r="C199" s="16" t="s">
        <v>256</v>
      </c>
      <c r="D199" s="16" t="s">
        <v>173</v>
      </c>
      <c r="E199" s="16">
        <v>20250201</v>
      </c>
      <c r="F199" s="16">
        <v>3</v>
      </c>
      <c r="G199" s="18" t="s">
        <v>257</v>
      </c>
      <c r="H199" s="19">
        <v>84.9</v>
      </c>
      <c r="I199" s="33"/>
      <c r="J199" s="33">
        <f t="shared" ref="J196:J233" si="11">H199+I199</f>
        <v>84.9</v>
      </c>
      <c r="K199" s="18">
        <v>1</v>
      </c>
      <c r="L199" s="18" t="s">
        <v>18</v>
      </c>
      <c r="M199" s="18"/>
    </row>
    <row r="200" s="1" customFormat="1" ht="25" customHeight="1" spans="1:13">
      <c r="A200" s="9">
        <v>198</v>
      </c>
      <c r="B200" s="16"/>
      <c r="C200" s="16"/>
      <c r="D200" s="16"/>
      <c r="E200" s="16"/>
      <c r="F200" s="16"/>
      <c r="G200" s="18" t="s">
        <v>258</v>
      </c>
      <c r="H200" s="19">
        <v>82.54</v>
      </c>
      <c r="I200" s="33"/>
      <c r="J200" s="33">
        <f t="shared" si="11"/>
        <v>82.54</v>
      </c>
      <c r="K200" s="18">
        <v>2</v>
      </c>
      <c r="L200" s="18" t="s">
        <v>18</v>
      </c>
      <c r="M200" s="18"/>
    </row>
    <row r="201" s="1" customFormat="1" ht="25" customHeight="1" spans="1:13">
      <c r="A201" s="9">
        <v>199</v>
      </c>
      <c r="B201" s="16"/>
      <c r="C201" s="16"/>
      <c r="D201" s="16"/>
      <c r="E201" s="16"/>
      <c r="F201" s="16"/>
      <c r="G201" s="18" t="s">
        <v>259</v>
      </c>
      <c r="H201" s="19">
        <v>74.74</v>
      </c>
      <c r="I201" s="33"/>
      <c r="J201" s="33">
        <f t="shared" si="11"/>
        <v>74.74</v>
      </c>
      <c r="K201" s="18">
        <v>3</v>
      </c>
      <c r="L201" s="18" t="s">
        <v>18</v>
      </c>
      <c r="M201" s="18"/>
    </row>
    <row r="202" s="1" customFormat="1" ht="25" customHeight="1" spans="1:13">
      <c r="A202" s="9">
        <v>200</v>
      </c>
      <c r="B202" s="16"/>
      <c r="C202" s="16" t="s">
        <v>165</v>
      </c>
      <c r="D202" s="16" t="s">
        <v>173</v>
      </c>
      <c r="E202" s="16">
        <v>20260201</v>
      </c>
      <c r="F202" s="16">
        <v>2</v>
      </c>
      <c r="G202" s="18" t="s">
        <v>260</v>
      </c>
      <c r="H202" s="19">
        <v>82.54</v>
      </c>
      <c r="I202" s="33"/>
      <c r="J202" s="33">
        <f t="shared" si="11"/>
        <v>82.54</v>
      </c>
      <c r="K202" s="18">
        <v>1</v>
      </c>
      <c r="L202" s="18" t="s">
        <v>18</v>
      </c>
      <c r="M202" s="18"/>
    </row>
    <row r="203" s="1" customFormat="1" ht="25" customHeight="1" spans="1:13">
      <c r="A203" s="9">
        <v>201</v>
      </c>
      <c r="B203" s="16"/>
      <c r="C203" s="16"/>
      <c r="D203" s="16"/>
      <c r="E203" s="16"/>
      <c r="F203" s="16"/>
      <c r="G203" s="18" t="s">
        <v>261</v>
      </c>
      <c r="H203" s="19">
        <v>82.5</v>
      </c>
      <c r="I203" s="33"/>
      <c r="J203" s="33">
        <f t="shared" si="11"/>
        <v>82.5</v>
      </c>
      <c r="K203" s="18">
        <v>2</v>
      </c>
      <c r="L203" s="18" t="s">
        <v>18</v>
      </c>
      <c r="M203" s="18"/>
    </row>
    <row r="204" s="1" customFormat="1" ht="25" customHeight="1" spans="1:13">
      <c r="A204" s="9">
        <v>202</v>
      </c>
      <c r="B204" s="16"/>
      <c r="C204" s="20" t="s">
        <v>70</v>
      </c>
      <c r="D204" s="20" t="s">
        <v>161</v>
      </c>
      <c r="E204" s="20">
        <v>20270201</v>
      </c>
      <c r="F204" s="20">
        <v>2</v>
      </c>
      <c r="G204" s="18" t="s">
        <v>262</v>
      </c>
      <c r="H204" s="19">
        <v>86.74</v>
      </c>
      <c r="I204" s="33"/>
      <c r="J204" s="33">
        <f t="shared" si="11"/>
        <v>86.74</v>
      </c>
      <c r="K204" s="18">
        <v>1</v>
      </c>
      <c r="L204" s="18" t="s">
        <v>18</v>
      </c>
      <c r="M204" s="18"/>
    </row>
    <row r="205" s="1" customFormat="1" ht="25" customHeight="1" spans="1:13">
      <c r="A205" s="9">
        <v>203</v>
      </c>
      <c r="B205" s="16"/>
      <c r="C205" s="20"/>
      <c r="D205" s="20"/>
      <c r="E205" s="20"/>
      <c r="F205" s="20"/>
      <c r="G205" s="18" t="s">
        <v>263</v>
      </c>
      <c r="H205" s="19">
        <v>84.26</v>
      </c>
      <c r="I205" s="33"/>
      <c r="J205" s="33">
        <f t="shared" si="11"/>
        <v>84.26</v>
      </c>
      <c r="K205" s="18">
        <v>2</v>
      </c>
      <c r="L205" s="18" t="s">
        <v>18</v>
      </c>
      <c r="M205" s="18"/>
    </row>
    <row r="206" s="1" customFormat="1" ht="25" customHeight="1" spans="1:13">
      <c r="A206" s="9">
        <v>204</v>
      </c>
      <c r="B206" s="16"/>
      <c r="C206" s="20"/>
      <c r="D206" s="20"/>
      <c r="E206" s="20"/>
      <c r="F206" s="20"/>
      <c r="G206" s="18" t="s">
        <v>264</v>
      </c>
      <c r="H206" s="19">
        <v>84.18</v>
      </c>
      <c r="I206" s="33"/>
      <c r="J206" s="33">
        <f t="shared" si="11"/>
        <v>84.18</v>
      </c>
      <c r="K206" s="18">
        <v>3</v>
      </c>
      <c r="L206" s="18"/>
      <c r="M206" s="18"/>
    </row>
    <row r="207" s="1" customFormat="1" ht="25" customHeight="1" spans="1:13">
      <c r="A207" s="9">
        <v>205</v>
      </c>
      <c r="B207" s="16"/>
      <c r="C207" s="20"/>
      <c r="D207" s="22"/>
      <c r="E207" s="22"/>
      <c r="F207" s="22"/>
      <c r="G207" s="18" t="s">
        <v>265</v>
      </c>
      <c r="H207" s="19">
        <v>76.84</v>
      </c>
      <c r="I207" s="33"/>
      <c r="J207" s="33">
        <f t="shared" si="11"/>
        <v>76.84</v>
      </c>
      <c r="K207" s="18">
        <v>4</v>
      </c>
      <c r="L207" s="18"/>
      <c r="M207" s="18"/>
    </row>
    <row r="208" s="1" customFormat="1" ht="25" customHeight="1" spans="1:13">
      <c r="A208" s="9">
        <v>206</v>
      </c>
      <c r="B208" s="16"/>
      <c r="C208" s="36"/>
      <c r="D208" s="16" t="s">
        <v>266</v>
      </c>
      <c r="E208" s="16">
        <v>20270202</v>
      </c>
      <c r="F208" s="16">
        <v>2</v>
      </c>
      <c r="G208" s="23" t="s">
        <v>267</v>
      </c>
      <c r="H208" s="19">
        <v>86.02</v>
      </c>
      <c r="I208" s="33"/>
      <c r="J208" s="33">
        <f t="shared" si="11"/>
        <v>86.02</v>
      </c>
      <c r="K208" s="18">
        <v>1</v>
      </c>
      <c r="L208" s="18" t="s">
        <v>18</v>
      </c>
      <c r="M208" s="18"/>
    </row>
    <row r="209" s="1" customFormat="1" ht="25" customHeight="1" spans="1:13">
      <c r="A209" s="9">
        <v>207</v>
      </c>
      <c r="B209" s="16"/>
      <c r="C209" s="36"/>
      <c r="D209" s="16"/>
      <c r="E209" s="16"/>
      <c r="F209" s="16"/>
      <c r="G209" s="23" t="s">
        <v>268</v>
      </c>
      <c r="H209" s="19">
        <v>85.62</v>
      </c>
      <c r="I209" s="33"/>
      <c r="J209" s="33">
        <f t="shared" si="11"/>
        <v>85.62</v>
      </c>
      <c r="K209" s="18">
        <v>2</v>
      </c>
      <c r="L209" s="18" t="s">
        <v>18</v>
      </c>
      <c r="M209" s="18"/>
    </row>
    <row r="210" s="1" customFormat="1" ht="25" customHeight="1" spans="1:13">
      <c r="A210" s="9">
        <v>208</v>
      </c>
      <c r="B210" s="16"/>
      <c r="C210" s="36"/>
      <c r="D210" s="16"/>
      <c r="E210" s="16"/>
      <c r="F210" s="16"/>
      <c r="G210" s="23" t="s">
        <v>269</v>
      </c>
      <c r="H210" s="19">
        <v>84.58</v>
      </c>
      <c r="I210" s="33"/>
      <c r="J210" s="33">
        <f t="shared" si="11"/>
        <v>84.58</v>
      </c>
      <c r="K210" s="18">
        <v>3</v>
      </c>
      <c r="L210" s="18"/>
      <c r="M210" s="18"/>
    </row>
    <row r="211" s="1" customFormat="1" ht="25" customHeight="1" spans="1:13">
      <c r="A211" s="9">
        <v>209</v>
      </c>
      <c r="B211" s="16"/>
      <c r="C211" s="36"/>
      <c r="D211" s="16"/>
      <c r="E211" s="16"/>
      <c r="F211" s="16"/>
      <c r="G211" s="23" t="s">
        <v>270</v>
      </c>
      <c r="H211" s="41">
        <v>82.088</v>
      </c>
      <c r="I211" s="43"/>
      <c r="J211" s="43">
        <f t="shared" si="11"/>
        <v>82.088</v>
      </c>
      <c r="K211" s="18">
        <v>4</v>
      </c>
      <c r="L211" s="18"/>
      <c r="M211" s="18"/>
    </row>
    <row r="212" s="1" customFormat="1" ht="25" customHeight="1" spans="1:13">
      <c r="A212" s="9">
        <v>210</v>
      </c>
      <c r="B212" s="16"/>
      <c r="C212" s="36"/>
      <c r="D212" s="16"/>
      <c r="E212" s="16"/>
      <c r="F212" s="16"/>
      <c r="G212" s="23" t="s">
        <v>271</v>
      </c>
      <c r="H212" s="19">
        <v>80.92</v>
      </c>
      <c r="I212" s="33"/>
      <c r="J212" s="33">
        <f t="shared" si="11"/>
        <v>80.92</v>
      </c>
      <c r="K212" s="18">
        <v>5</v>
      </c>
      <c r="L212" s="18"/>
      <c r="M212" s="18"/>
    </row>
    <row r="213" s="1" customFormat="1" ht="25" customHeight="1" spans="1:13">
      <c r="A213" s="9">
        <v>211</v>
      </c>
      <c r="B213" s="16"/>
      <c r="C213" s="36"/>
      <c r="D213" s="16"/>
      <c r="E213" s="16"/>
      <c r="F213" s="16"/>
      <c r="G213" s="23" t="s">
        <v>272</v>
      </c>
      <c r="H213" s="19">
        <v>80.18</v>
      </c>
      <c r="I213" s="33"/>
      <c r="J213" s="33">
        <f t="shared" si="11"/>
        <v>80.18</v>
      </c>
      <c r="K213" s="18">
        <v>6</v>
      </c>
      <c r="L213" s="18"/>
      <c r="M213" s="18"/>
    </row>
    <row r="214" s="1" customFormat="1" ht="25" customHeight="1" spans="1:13">
      <c r="A214" s="9">
        <v>212</v>
      </c>
      <c r="B214" s="16"/>
      <c r="C214" s="36"/>
      <c r="D214" s="16"/>
      <c r="E214" s="16"/>
      <c r="F214" s="16"/>
      <c r="G214" s="23" t="s">
        <v>273</v>
      </c>
      <c r="H214" s="41">
        <v>79.966</v>
      </c>
      <c r="I214" s="33"/>
      <c r="J214" s="43">
        <f t="shared" si="11"/>
        <v>79.966</v>
      </c>
      <c r="K214" s="18">
        <v>7</v>
      </c>
      <c r="L214" s="18"/>
      <c r="M214" s="18"/>
    </row>
    <row r="215" s="1" customFormat="1" ht="25" customHeight="1" spans="1:13">
      <c r="A215" s="9">
        <v>213</v>
      </c>
      <c r="B215" s="16"/>
      <c r="C215" s="36"/>
      <c r="D215" s="16"/>
      <c r="E215" s="16"/>
      <c r="F215" s="16"/>
      <c r="G215" s="23" t="s">
        <v>274</v>
      </c>
      <c r="H215" s="19">
        <v>79.2</v>
      </c>
      <c r="I215" s="33"/>
      <c r="J215" s="33">
        <f t="shared" si="11"/>
        <v>79.2</v>
      </c>
      <c r="K215" s="18">
        <v>8</v>
      </c>
      <c r="L215" s="18"/>
      <c r="M215" s="18"/>
    </row>
    <row r="216" s="1" customFormat="1" ht="25" customHeight="1" spans="1:13">
      <c r="A216" s="9">
        <v>214</v>
      </c>
      <c r="B216" s="16"/>
      <c r="C216" s="36"/>
      <c r="D216" s="16"/>
      <c r="E216" s="16"/>
      <c r="F216" s="16"/>
      <c r="G216" s="23" t="s">
        <v>275</v>
      </c>
      <c r="H216" s="19">
        <v>74.3</v>
      </c>
      <c r="I216" s="33"/>
      <c r="J216" s="33">
        <f t="shared" si="11"/>
        <v>74.3</v>
      </c>
      <c r="K216" s="18">
        <v>9</v>
      </c>
      <c r="L216" s="18"/>
      <c r="M216" s="18"/>
    </row>
    <row r="217" s="1" customFormat="1" ht="25" customHeight="1" spans="1:13">
      <c r="A217" s="9">
        <v>215</v>
      </c>
      <c r="B217" s="16"/>
      <c r="C217" s="36"/>
      <c r="D217" s="16"/>
      <c r="E217" s="16"/>
      <c r="F217" s="16"/>
      <c r="G217" s="23" t="s">
        <v>276</v>
      </c>
      <c r="H217" s="19">
        <v>73.74</v>
      </c>
      <c r="I217" s="33"/>
      <c r="J217" s="33">
        <f t="shared" si="11"/>
        <v>73.74</v>
      </c>
      <c r="K217" s="18">
        <v>10</v>
      </c>
      <c r="L217" s="18"/>
      <c r="M217" s="18"/>
    </row>
    <row r="218" s="1" customFormat="1" ht="25" customHeight="1" spans="1:13">
      <c r="A218" s="9">
        <v>216</v>
      </c>
      <c r="B218" s="16"/>
      <c r="C218" s="36"/>
      <c r="D218" s="16"/>
      <c r="E218" s="16"/>
      <c r="F218" s="16"/>
      <c r="G218" s="23" t="s">
        <v>277</v>
      </c>
      <c r="H218" s="41">
        <v>70.248</v>
      </c>
      <c r="I218" s="43"/>
      <c r="J218" s="43">
        <f t="shared" si="11"/>
        <v>70.248</v>
      </c>
      <c r="K218" s="18">
        <v>11</v>
      </c>
      <c r="L218" s="18"/>
      <c r="M218" s="18"/>
    </row>
    <row r="219" s="1" customFormat="1" ht="25" customHeight="1" spans="1:13">
      <c r="A219" s="9">
        <v>217</v>
      </c>
      <c r="B219" s="16"/>
      <c r="C219" s="42"/>
      <c r="D219" s="16"/>
      <c r="E219" s="16"/>
      <c r="F219" s="16"/>
      <c r="G219" s="18" t="s">
        <v>278</v>
      </c>
      <c r="H219" s="19" t="s">
        <v>54</v>
      </c>
      <c r="I219" s="33"/>
      <c r="K219" s="18"/>
      <c r="L219" s="18"/>
      <c r="M219" s="18"/>
    </row>
    <row r="220" s="1" customFormat="1" ht="25" customHeight="1" spans="1:13">
      <c r="A220" s="9">
        <v>218</v>
      </c>
      <c r="B220" s="16" t="s">
        <v>55</v>
      </c>
      <c r="C220" s="16" t="s">
        <v>279</v>
      </c>
      <c r="D220" s="16" t="s">
        <v>280</v>
      </c>
      <c r="E220" s="16">
        <v>20280301</v>
      </c>
      <c r="F220" s="16">
        <v>1</v>
      </c>
      <c r="G220" s="18" t="s">
        <v>281</v>
      </c>
      <c r="H220" s="19">
        <v>85.82</v>
      </c>
      <c r="I220" s="33"/>
      <c r="J220" s="33">
        <f t="shared" si="11"/>
        <v>85.82</v>
      </c>
      <c r="K220" s="18">
        <v>1</v>
      </c>
      <c r="L220" s="18" t="s">
        <v>18</v>
      </c>
      <c r="M220" s="18"/>
    </row>
    <row r="221" s="1" customFormat="1" ht="25" customHeight="1" spans="1:13">
      <c r="A221" s="9">
        <v>219</v>
      </c>
      <c r="B221" s="16"/>
      <c r="C221" s="16"/>
      <c r="D221" s="16" t="s">
        <v>282</v>
      </c>
      <c r="E221" s="16">
        <v>20280401</v>
      </c>
      <c r="F221" s="16">
        <v>1</v>
      </c>
      <c r="G221" s="18" t="s">
        <v>283</v>
      </c>
      <c r="H221" s="19">
        <v>86</v>
      </c>
      <c r="I221" s="33"/>
      <c r="J221" s="33">
        <f t="shared" si="11"/>
        <v>86</v>
      </c>
      <c r="K221" s="18">
        <v>1</v>
      </c>
      <c r="L221" s="18" t="s">
        <v>18</v>
      </c>
      <c r="M221" s="18"/>
    </row>
    <row r="222" s="1" customFormat="1" ht="25" customHeight="1" spans="1:13">
      <c r="A222" s="9">
        <v>220</v>
      </c>
      <c r="B222" s="16"/>
      <c r="C222" s="16"/>
      <c r="D222" s="16" t="s">
        <v>284</v>
      </c>
      <c r="E222" s="16">
        <v>20280402</v>
      </c>
      <c r="F222" s="16">
        <v>1</v>
      </c>
      <c r="G222" s="18" t="s">
        <v>285</v>
      </c>
      <c r="H222" s="19">
        <v>80.6</v>
      </c>
      <c r="I222" s="33"/>
      <c r="J222" s="33">
        <f t="shared" si="11"/>
        <v>80.6</v>
      </c>
      <c r="K222" s="18">
        <v>1</v>
      </c>
      <c r="L222" s="18" t="s">
        <v>18</v>
      </c>
      <c r="M222" s="18"/>
    </row>
    <row r="223" s="1" customFormat="1" ht="25" customHeight="1" spans="1:13">
      <c r="A223" s="9">
        <v>221</v>
      </c>
      <c r="B223" s="16"/>
      <c r="C223" s="16"/>
      <c r="D223" s="16"/>
      <c r="E223" s="16"/>
      <c r="F223" s="16"/>
      <c r="G223" s="18" t="s">
        <v>286</v>
      </c>
      <c r="H223" s="19">
        <v>78.72</v>
      </c>
      <c r="I223" s="33"/>
      <c r="J223" s="33">
        <f t="shared" si="11"/>
        <v>78.72</v>
      </c>
      <c r="K223" s="18">
        <v>2</v>
      </c>
      <c r="L223" s="18"/>
      <c r="M223" s="18"/>
    </row>
    <row r="224" s="1" customFormat="1" ht="27" customHeight="1"/>
    <row r="225" ht="27" customHeight="1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ht="27" customHeight="1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ht="27" customHeight="1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ht="27" customHeight="1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ht="27" customHeight="1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ht="27" customHeight="1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ht="27" customHeight="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ht="27" customHeight="1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ht="27" customHeight="1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</sheetData>
  <sortState ref="G191:L198">
    <sortCondition ref="H191:H198" descending="1"/>
  </sortState>
  <mergeCells count="117">
    <mergeCell ref="A1:M1"/>
    <mergeCell ref="B3:B7"/>
    <mergeCell ref="B9:B29"/>
    <mergeCell ref="B30:B40"/>
    <mergeCell ref="B41:B219"/>
    <mergeCell ref="B220:B223"/>
    <mergeCell ref="C4:C7"/>
    <mergeCell ref="C9:C29"/>
    <mergeCell ref="C30:C40"/>
    <mergeCell ref="C41:C78"/>
    <mergeCell ref="C79:C100"/>
    <mergeCell ref="C101:C111"/>
    <mergeCell ref="C112:C120"/>
    <mergeCell ref="C121:C126"/>
    <mergeCell ref="C127:C130"/>
    <mergeCell ref="C132:C141"/>
    <mergeCell ref="C142:C170"/>
    <mergeCell ref="C171:C178"/>
    <mergeCell ref="C179:C190"/>
    <mergeCell ref="C191:C198"/>
    <mergeCell ref="C199:C201"/>
    <mergeCell ref="C202:C203"/>
    <mergeCell ref="C204:C219"/>
    <mergeCell ref="C220:C223"/>
    <mergeCell ref="D4:D7"/>
    <mergeCell ref="D9:D12"/>
    <mergeCell ref="D13:D17"/>
    <mergeCell ref="D18:D29"/>
    <mergeCell ref="D30:D40"/>
    <mergeCell ref="D41:D58"/>
    <mergeCell ref="D59:D78"/>
    <mergeCell ref="D79:D84"/>
    <mergeCell ref="D85:D100"/>
    <mergeCell ref="D101:D104"/>
    <mergeCell ref="D106:D107"/>
    <mergeCell ref="D108:D109"/>
    <mergeCell ref="D110:D111"/>
    <mergeCell ref="D112:D117"/>
    <mergeCell ref="D118:D120"/>
    <mergeCell ref="D121:D126"/>
    <mergeCell ref="D127:D130"/>
    <mergeCell ref="D132:D136"/>
    <mergeCell ref="D137:D139"/>
    <mergeCell ref="D140:D141"/>
    <mergeCell ref="D142:D169"/>
    <mergeCell ref="D171:D178"/>
    <mergeCell ref="D179:D181"/>
    <mergeCell ref="D182:D186"/>
    <mergeCell ref="D187:D189"/>
    <mergeCell ref="D191:D198"/>
    <mergeCell ref="D199:D201"/>
    <mergeCell ref="D202:D203"/>
    <mergeCell ref="D204:D207"/>
    <mergeCell ref="D208:D219"/>
    <mergeCell ref="D222:D223"/>
    <mergeCell ref="E4:E7"/>
    <mergeCell ref="E9:E12"/>
    <mergeCell ref="E13:E17"/>
    <mergeCell ref="E18:E29"/>
    <mergeCell ref="E30:E40"/>
    <mergeCell ref="E41:E58"/>
    <mergeCell ref="E59:E78"/>
    <mergeCell ref="E79:E84"/>
    <mergeCell ref="E85:E100"/>
    <mergeCell ref="E101:E104"/>
    <mergeCell ref="E106:E107"/>
    <mergeCell ref="E108:E109"/>
    <mergeCell ref="E110:E111"/>
    <mergeCell ref="E112:E117"/>
    <mergeCell ref="E118:E120"/>
    <mergeCell ref="E121:E126"/>
    <mergeCell ref="E127:E130"/>
    <mergeCell ref="E132:E136"/>
    <mergeCell ref="E137:E139"/>
    <mergeCell ref="E140:E141"/>
    <mergeCell ref="E142:E169"/>
    <mergeCell ref="E171:E178"/>
    <mergeCell ref="E179:E181"/>
    <mergeCell ref="E182:E186"/>
    <mergeCell ref="E187:E189"/>
    <mergeCell ref="E191:E198"/>
    <mergeCell ref="E199:E201"/>
    <mergeCell ref="E202:E203"/>
    <mergeCell ref="E204:E207"/>
    <mergeCell ref="E208:E219"/>
    <mergeCell ref="E222:E223"/>
    <mergeCell ref="F4:F7"/>
    <mergeCell ref="F9:F12"/>
    <mergeCell ref="F13:F17"/>
    <mergeCell ref="F18:F29"/>
    <mergeCell ref="F30:F40"/>
    <mergeCell ref="F41:F58"/>
    <mergeCell ref="F59:F78"/>
    <mergeCell ref="F79:F84"/>
    <mergeCell ref="F85:F100"/>
    <mergeCell ref="F101:F104"/>
    <mergeCell ref="F106:F107"/>
    <mergeCell ref="F108:F109"/>
    <mergeCell ref="F110:F111"/>
    <mergeCell ref="F112:F117"/>
    <mergeCell ref="F118:F120"/>
    <mergeCell ref="F121:F126"/>
    <mergeCell ref="F127:F130"/>
    <mergeCell ref="F132:F136"/>
    <mergeCell ref="F137:F139"/>
    <mergeCell ref="F140:F141"/>
    <mergeCell ref="F142:F169"/>
    <mergeCell ref="F171:F178"/>
    <mergeCell ref="F179:F181"/>
    <mergeCell ref="F182:F186"/>
    <mergeCell ref="F187:F189"/>
    <mergeCell ref="F191:F198"/>
    <mergeCell ref="F199:F201"/>
    <mergeCell ref="F202:F203"/>
    <mergeCell ref="F204:F207"/>
    <mergeCell ref="F208:F219"/>
    <mergeCell ref="F222:F2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ddhfj</dc:creator>
  <cp:lastModifiedBy>魏荣秀</cp:lastModifiedBy>
  <dcterms:created xsi:type="dcterms:W3CDTF">2023-06-28T01:34:00Z</dcterms:created>
  <dcterms:modified xsi:type="dcterms:W3CDTF">2023-07-03T02:19:40Z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58F0CFCFC1D34BECA3FF3A6346160701</vt:lpwstr>
  </property>
  <property fmtid="{D5CDD505-2E9C-101B-9397-08002B2CF9AE}" pid="3" name="KSOProductBuildVer">
    <vt:lpwstr>2052-11.8.6.11825</vt:lpwstr>
  </property>
</Properties>
</file>