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135"/>
  </bookViews>
  <sheets>
    <sheet name="JJ02部门预算项目支出绩效自评表（决算）"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<sst xmlns="http://schemas.openxmlformats.org/spreadsheetml/2006/main" count="1531" uniqueCount="280">
  <si>
    <t>县级政策（项目）支出绩效自评表</t>
  </si>
  <si>
    <r>
      <rPr>
        <sz val="9"/>
        <rFont val="SimSun"/>
        <charset val="134"/>
      </rPr>
      <t>项目名称：</t>
    </r>
  </si>
  <si>
    <t>《马边简史》编撰经费</t>
  </si>
  <si>
    <r>
      <rPr>
        <sz val="9"/>
        <rFont val="SimSun"/>
        <charset val="134"/>
      </rPr>
      <t>年度：</t>
    </r>
  </si>
  <si>
    <r>
      <rPr>
        <sz val="9"/>
        <color rgb="FF000000"/>
        <rFont val="Arial"/>
        <charset val="134"/>
      </rPr>
      <t>2024</t>
    </r>
    <r>
      <rPr>
        <sz val="9"/>
        <color rgb="FF000000"/>
        <rFont val="宋体"/>
        <charset val="134"/>
      </rPr>
      <t>年度</t>
    </r>
  </si>
  <si>
    <r>
      <rPr>
        <sz val="9"/>
        <rFont val="SimSun"/>
        <charset val="134"/>
      </rPr>
      <t>主管部门：</t>
    </r>
  </si>
  <si>
    <t>组织部</t>
  </si>
  <si>
    <r>
      <rPr>
        <sz val="9"/>
        <rFont val="SimSun"/>
        <charset val="134"/>
      </rPr>
      <t>实施单位：</t>
    </r>
  </si>
  <si>
    <r>
      <rPr>
        <sz val="9"/>
        <rFont val="SimSun"/>
        <charset val="134"/>
      </rPr>
      <t>项目资金（万元）</t>
    </r>
  </si>
  <si>
    <r>
      <rPr>
        <sz val="9"/>
        <rFont val="SimSun"/>
        <charset val="134"/>
      </rPr>
      <t>全年预算数</t>
    </r>
  </si>
  <si>
    <r>
      <rPr>
        <sz val="9"/>
        <rFont val="SimSun"/>
        <charset val="134"/>
      </rPr>
      <t>全年执行数</t>
    </r>
  </si>
  <si>
    <r>
      <rPr>
        <sz val="9"/>
        <rFont val="SimSun"/>
        <charset val="134"/>
      </rPr>
      <t>预算执行率</t>
    </r>
  </si>
  <si>
    <r>
      <rPr>
        <sz val="9"/>
        <rFont val="SimSun"/>
        <charset val="134"/>
      </rPr>
      <t>年度资金总额</t>
    </r>
  </si>
  <si>
    <r>
      <rPr>
        <sz val="9"/>
        <rFont val="SimSun"/>
        <charset val="134"/>
      </rPr>
      <t>其中：财政拨款</t>
    </r>
  </si>
  <si>
    <r>
      <rPr>
        <sz val="9"/>
        <rFont val="SimSun"/>
        <charset val="134"/>
      </rPr>
      <t>其他资金</t>
    </r>
  </si>
  <si>
    <r>
      <rPr>
        <sz val="9"/>
        <rFont val="SimSun"/>
        <charset val="134"/>
      </rPr>
      <t>年度总体目标</t>
    </r>
  </si>
  <si>
    <r>
      <rPr>
        <sz val="9"/>
        <rFont val="SimSun"/>
        <charset val="134"/>
      </rPr>
      <t>预期目标</t>
    </r>
  </si>
  <si>
    <r>
      <rPr>
        <sz val="9"/>
        <rFont val="SimSun"/>
        <charset val="134"/>
      </rPr>
      <t>实际完成情况</t>
    </r>
  </si>
  <si>
    <t>提升广大人民群众对马边的了解，传播马边故事，增强马边的文化自信</t>
  </si>
  <si>
    <r>
      <rPr>
        <sz val="9"/>
        <rFont val="SimSun"/>
        <charset val="134"/>
      </rPr>
      <t>一级指标</t>
    </r>
  </si>
  <si>
    <r>
      <rPr>
        <sz val="9"/>
        <rFont val="SimSun"/>
        <charset val="134"/>
      </rPr>
      <t>二级指标</t>
    </r>
  </si>
  <si>
    <r>
      <rPr>
        <sz val="9"/>
        <rFont val="SimSun"/>
        <charset val="134"/>
      </rPr>
      <t>三级指标</t>
    </r>
  </si>
  <si>
    <r>
      <rPr>
        <sz val="9"/>
        <rFont val="SimSun"/>
        <charset val="134"/>
      </rPr>
      <t>年度指标值</t>
    </r>
  </si>
  <si>
    <r>
      <rPr>
        <sz val="9"/>
        <rFont val="SimSun"/>
        <charset val="134"/>
      </rPr>
      <t>实际完成值</t>
    </r>
  </si>
  <si>
    <t>分值/权重（百分制）</t>
  </si>
  <si>
    <r>
      <rPr>
        <sz val="9"/>
        <rFont val="SimSun"/>
        <charset val="134"/>
      </rPr>
      <t>得分</t>
    </r>
  </si>
  <si>
    <t>扣分原因分析</t>
  </si>
  <si>
    <r>
      <rPr>
        <sz val="9"/>
        <rFont val="SimSun"/>
        <charset val="134"/>
      </rPr>
      <t>得    分</t>
    </r>
  </si>
  <si>
    <r>
      <rPr>
        <sz val="9"/>
        <color rgb="FF303030"/>
        <rFont val="SimSun"/>
        <charset val="134"/>
      </rPr>
      <t>预算执行率（10 分）</t>
    </r>
  </si>
  <si>
    <r>
      <rPr>
        <sz val="9"/>
        <color rgb="FF303030"/>
        <rFont val="SimSun"/>
        <charset val="134"/>
      </rPr>
      <t>产出指标</t>
    </r>
  </si>
  <si>
    <t>数量指标</t>
  </si>
  <si>
    <t xml:space="preserve">     </t>
  </si>
  <si>
    <t xml:space="preserve">    </t>
  </si>
  <si>
    <t>质量指标</t>
  </si>
  <si>
    <t>高质量完成书籍编撰工作</t>
  </si>
  <si>
    <t>如期完成</t>
  </si>
  <si>
    <t>时效指标</t>
  </si>
  <si>
    <r>
      <rPr>
        <sz val="9"/>
        <color rgb="FF303030"/>
        <rFont val="Arial"/>
        <charset val="134"/>
      </rPr>
      <t>2024</t>
    </r>
    <r>
      <rPr>
        <sz val="9"/>
        <color rgb="FF303030"/>
        <rFont val="宋体"/>
        <charset val="134"/>
      </rPr>
      <t>年全面完成</t>
    </r>
  </si>
  <si>
    <r>
      <rPr>
        <sz val="9"/>
        <color rgb="FF303030"/>
        <rFont val="Arial"/>
        <charset val="134"/>
      </rPr>
      <t>2024</t>
    </r>
    <r>
      <rPr>
        <sz val="9"/>
        <color rgb="FF303030"/>
        <rFont val="宋体"/>
        <charset val="134"/>
      </rPr>
      <t>年完成</t>
    </r>
  </si>
  <si>
    <t>成本指标</t>
  </si>
  <si>
    <r>
      <rPr>
        <sz val="9"/>
        <color rgb="FF303030"/>
        <rFont val="SimSun"/>
        <charset val="134"/>
      </rPr>
      <t>效益指标</t>
    </r>
  </si>
  <si>
    <t>经济效益指标</t>
  </si>
  <si>
    <t>社会效益指标</t>
  </si>
  <si>
    <t>加强对马边的认知度</t>
  </si>
  <si>
    <t>认知度达70%</t>
  </si>
  <si>
    <t>生态效益指标</t>
  </si>
  <si>
    <t>可持续影响指标</t>
  </si>
  <si>
    <t>可持续为马边高质量发展作出贡献</t>
  </si>
  <si>
    <t>如期实现</t>
  </si>
  <si>
    <r>
      <rPr>
        <sz val="9"/>
        <color rgb="FF303030"/>
        <rFont val="SimSun"/>
        <charset val="134"/>
      </rPr>
      <t>满意度指标</t>
    </r>
  </si>
  <si>
    <t>满意度指标</t>
  </si>
  <si>
    <t>读者满意度</t>
  </si>
  <si>
    <t>乡村振兴人才提能行动</t>
  </si>
  <si>
    <t>提升乡村基层干部综合能力</t>
  </si>
  <si>
    <t>提升学历人数</t>
  </si>
  <si>
    <t>100名</t>
  </si>
  <si>
    <t>102名</t>
  </si>
  <si>
    <t>高质量完成乡村人才提能行动</t>
  </si>
  <si>
    <r>
      <rPr>
        <sz val="9"/>
        <color rgb="FF000000"/>
        <rFont val="宋体"/>
        <charset val="134"/>
      </rPr>
      <t>2024</t>
    </r>
    <r>
      <rPr>
        <sz val="9"/>
        <color rgb="FF303030"/>
        <rFont val="宋体"/>
        <charset val="134"/>
      </rPr>
      <t>年</t>
    </r>
    <r>
      <rPr>
        <sz val="9"/>
        <color rgb="FF303030"/>
        <rFont val="Arial"/>
        <charset val="134"/>
      </rPr>
      <t>1</t>
    </r>
    <r>
      <rPr>
        <sz val="9"/>
        <color rgb="FF303030"/>
        <rFont val="宋体"/>
        <charset val="134"/>
      </rPr>
      <t>月到</t>
    </r>
    <r>
      <rPr>
        <sz val="9"/>
        <color rgb="FF303030"/>
        <rFont val="Arial"/>
        <charset val="134"/>
      </rPr>
      <t>12</t>
    </r>
    <r>
      <rPr>
        <sz val="9"/>
        <color rgb="FF303030"/>
        <rFont val="宋体"/>
        <charset val="134"/>
      </rPr>
      <t>月</t>
    </r>
  </si>
  <si>
    <t>通过提升学历为马边经济发展提供动力</t>
  </si>
  <si>
    <t>带动社会经济发展</t>
  </si>
  <si>
    <t>服务群众满意度</t>
  </si>
  <si>
    <t>马边人民群众满意度90%</t>
  </si>
  <si>
    <t>马边人民群众满意度98%</t>
  </si>
  <si>
    <t>村干部和致富带头人培训项目经费</t>
  </si>
  <si>
    <t>组织村干部和致富带头人开展教育培训，为马边经济社会发展提供动力</t>
  </si>
  <si>
    <t>开展培训</t>
  </si>
  <si>
    <t>1次</t>
  </si>
  <si>
    <t>围绕县委县政府中心工作开展专题培训</t>
  </si>
  <si>
    <r>
      <rPr>
        <sz val="9"/>
        <color rgb="FF303030"/>
        <rFont val="Arial"/>
        <charset val="134"/>
      </rPr>
      <t>2024</t>
    </r>
    <r>
      <rPr>
        <sz val="9"/>
        <color rgb="FF303030"/>
        <rFont val="宋体"/>
        <charset val="134"/>
      </rPr>
      <t>年</t>
    </r>
    <r>
      <rPr>
        <sz val="9"/>
        <color rgb="FF303030"/>
        <rFont val="Arial"/>
        <charset val="134"/>
      </rPr>
      <t>1</t>
    </r>
    <r>
      <rPr>
        <sz val="9"/>
        <color rgb="FF303030"/>
        <rFont val="宋体"/>
        <charset val="134"/>
      </rPr>
      <t>月到</t>
    </r>
    <r>
      <rPr>
        <sz val="9"/>
        <color rgb="FF303030"/>
        <rFont val="Arial"/>
        <charset val="134"/>
      </rPr>
      <t>12</t>
    </r>
    <r>
      <rPr>
        <sz val="9"/>
        <color rgb="FF303030"/>
        <rFont val="宋体"/>
        <charset val="134"/>
      </rPr>
      <t>月</t>
    </r>
  </si>
  <si>
    <t>培训费、住宿费、交通费等</t>
  </si>
  <si>
    <t>培训费、住宿费、交通费等按财政规定标准据实报销</t>
  </si>
  <si>
    <t>通过培训为马边经济发展提供动力</t>
  </si>
  <si>
    <t>提高村干部致富带头人绿色环保理念</t>
  </si>
  <si>
    <t>村干部和致富带头人满意度90%</t>
  </si>
  <si>
    <t>村干部和致富带头人满意度98%</t>
  </si>
  <si>
    <t>村组干部意外伤害保险</t>
  </si>
  <si>
    <t>为村组干部购买意外伤害保险，让基层干部感受到组织的关心关爱，提升其干事创业热情。</t>
  </si>
  <si>
    <t>预算执行率（10 分）</t>
  </si>
  <si>
    <t>产出指标</t>
  </si>
  <si>
    <t>购买意外伤害保险的村组干部人数</t>
  </si>
  <si>
    <r>
      <rPr>
        <sz val="9"/>
        <color theme="1"/>
        <rFont val="Arial"/>
        <charset val="134"/>
      </rPr>
      <t>113</t>
    </r>
    <r>
      <rPr>
        <sz val="9"/>
        <color theme="1"/>
        <rFont val="宋体"/>
        <charset val="134"/>
      </rPr>
      <t>人</t>
    </r>
  </si>
  <si>
    <r>
      <rPr>
        <sz val="9"/>
        <color theme="1"/>
        <rFont val="Arial"/>
        <charset val="134"/>
      </rPr>
      <t>123</t>
    </r>
    <r>
      <rPr>
        <sz val="9"/>
        <color theme="1"/>
        <rFont val="宋体"/>
        <charset val="134"/>
      </rPr>
      <t>人</t>
    </r>
  </si>
  <si>
    <r>
      <rPr>
        <sz val="9"/>
        <color theme="1"/>
        <rFont val="宋体"/>
        <charset val="134"/>
      </rPr>
      <t>控制在</t>
    </r>
    <r>
      <rPr>
        <sz val="9"/>
        <color theme="1"/>
        <rFont val="Arial"/>
        <charset val="134"/>
      </rPr>
      <t>2024</t>
    </r>
    <r>
      <rPr>
        <sz val="9"/>
        <color theme="1"/>
        <rFont val="宋体"/>
        <charset val="134"/>
      </rPr>
      <t>年年底前完成</t>
    </r>
  </si>
  <si>
    <t>注重时效性，控制在年度前完成报账</t>
  </si>
  <si>
    <t>控制成本，厉行节约</t>
  </si>
  <si>
    <t>通过政府采购程序，控制成本，厉行节约</t>
  </si>
  <si>
    <t>本着节约原则，仅用23.18万元完成既定目标</t>
  </si>
  <si>
    <t>效益指标</t>
  </si>
  <si>
    <t>经济平稳提升</t>
  </si>
  <si>
    <t>通过保障村组干部利益，让其感受组织关心关怀，从而更好为基层经济服务</t>
  </si>
  <si>
    <t>维护社会稳定</t>
  </si>
  <si>
    <t>通过保障村组干部人身安全，增强干部干事创业精神，提升社会效益，促进社会稳定</t>
  </si>
  <si>
    <t>干部人才满意度大于等于95%</t>
  </si>
  <si>
    <t>党建经费</t>
  </si>
  <si>
    <t>全面规范村（社区）、机关、国有企业、公办学校、公立医院、非公企业和社会组织党建工作</t>
  </si>
  <si>
    <t>开展村（社区）党组织书记全覆盖培训，打造党建示范点。</t>
  </si>
  <si>
    <r>
      <rPr>
        <sz val="9"/>
        <color theme="1"/>
        <rFont val="宋体"/>
        <charset val="134"/>
      </rPr>
      <t>开展村（社区）党组织书记全覆盖培训</t>
    </r>
    <r>
      <rPr>
        <sz val="9"/>
        <color theme="1"/>
        <rFont val="Arial"/>
        <charset val="134"/>
      </rPr>
      <t>1</t>
    </r>
    <r>
      <rPr>
        <sz val="9"/>
        <color theme="1"/>
        <rFont val="宋体"/>
        <charset val="134"/>
      </rPr>
      <t>次，打造党建示范点</t>
    </r>
    <r>
      <rPr>
        <sz val="9"/>
        <color theme="1"/>
        <rFont val="Arial"/>
        <charset val="134"/>
      </rPr>
      <t>3</t>
    </r>
    <r>
      <rPr>
        <sz val="9"/>
        <color theme="1"/>
        <rFont val="宋体"/>
        <charset val="134"/>
      </rPr>
      <t>个</t>
    </r>
  </si>
  <si>
    <r>
      <rPr>
        <sz val="9"/>
        <color theme="1"/>
        <rFont val="Arial"/>
        <charset val="134"/>
      </rPr>
      <t>2024</t>
    </r>
    <r>
      <rPr>
        <sz val="9"/>
        <color theme="1"/>
        <rFont val="宋体"/>
        <charset val="134"/>
      </rPr>
      <t>年</t>
    </r>
    <r>
      <rPr>
        <sz val="9"/>
        <color theme="1"/>
        <rFont val="Arial"/>
        <charset val="134"/>
      </rPr>
      <t>1</t>
    </r>
    <r>
      <rPr>
        <sz val="9"/>
        <color theme="1"/>
        <rFont val="宋体"/>
        <charset val="134"/>
      </rPr>
      <t>月到</t>
    </r>
    <r>
      <rPr>
        <sz val="9"/>
        <color theme="1"/>
        <rFont val="Arial"/>
        <charset val="134"/>
      </rPr>
      <t>12</t>
    </r>
    <r>
      <rPr>
        <sz val="9"/>
        <color theme="1"/>
        <rFont val="宋体"/>
        <charset val="134"/>
      </rPr>
      <t>月</t>
    </r>
  </si>
  <si>
    <r>
      <rPr>
        <sz val="9"/>
        <color theme="1"/>
        <rFont val="Arial"/>
        <charset val="134"/>
      </rPr>
      <t>2024</t>
    </r>
    <r>
      <rPr>
        <sz val="9"/>
        <color theme="1"/>
        <rFont val="宋体"/>
        <charset val="134"/>
      </rPr>
      <t>年完成</t>
    </r>
  </si>
  <si>
    <t>严格按照培训费标准执行</t>
  </si>
  <si>
    <t>本着节约至上的原则，控制成本</t>
  </si>
  <si>
    <t>严格按照培训费标准执行，不存在多发、少发等现象</t>
  </si>
  <si>
    <t>提升基层党组织领头人的思想素质、履职能力和带头致富能力。</t>
  </si>
  <si>
    <t>提高村（社区）党组织书记环保意识</t>
  </si>
  <si>
    <t>人民群众满意度大于等于95%</t>
  </si>
  <si>
    <t>党刊征订费</t>
  </si>
  <si>
    <r>
      <rPr>
        <sz val="9"/>
        <color rgb="FF000000"/>
        <rFont val="Arial"/>
        <charset val="134"/>
      </rPr>
      <t>2023</t>
    </r>
    <r>
      <rPr>
        <sz val="9"/>
        <color rgb="FF000000"/>
        <rFont val="宋体"/>
        <charset val="134"/>
      </rPr>
      <t>年度</t>
    </r>
  </si>
  <si>
    <t>全面完成党刊征订工作</t>
  </si>
  <si>
    <t>征订报刊种类数量</t>
  </si>
  <si>
    <r>
      <rPr>
        <sz val="9"/>
        <color theme="1"/>
        <rFont val="Arial"/>
        <charset val="134"/>
      </rPr>
      <t>3</t>
    </r>
    <r>
      <rPr>
        <sz val="9"/>
        <color theme="1"/>
        <rFont val="宋体"/>
        <charset val="134"/>
      </rPr>
      <t>种</t>
    </r>
  </si>
  <si>
    <r>
      <rPr>
        <sz val="9"/>
        <color theme="1"/>
        <rFont val="Arial"/>
        <charset val="134"/>
      </rPr>
      <t>5</t>
    </r>
    <r>
      <rPr>
        <sz val="9"/>
        <color theme="1"/>
        <rFont val="宋体"/>
        <charset val="134"/>
      </rPr>
      <t>种</t>
    </r>
  </si>
  <si>
    <t>征订报刊数量</t>
  </si>
  <si>
    <r>
      <rPr>
        <sz val="9"/>
        <color theme="1"/>
        <rFont val="Arial"/>
        <charset val="134"/>
      </rPr>
      <t>4000</t>
    </r>
    <r>
      <rPr>
        <sz val="9"/>
        <color theme="1"/>
        <rFont val="宋体"/>
        <charset val="134"/>
      </rPr>
      <t>本</t>
    </r>
  </si>
  <si>
    <r>
      <rPr>
        <sz val="9"/>
        <color theme="1"/>
        <rFont val="Arial"/>
        <charset val="134"/>
      </rPr>
      <t>4800</t>
    </r>
    <r>
      <rPr>
        <sz val="9"/>
        <color theme="1"/>
        <rFont val="宋体"/>
        <charset val="134"/>
      </rPr>
      <t>本</t>
    </r>
  </si>
  <si>
    <r>
      <rPr>
        <sz val="9"/>
        <color theme="1"/>
        <rFont val="宋体"/>
        <charset val="134"/>
      </rPr>
      <t>控制在</t>
    </r>
    <r>
      <rPr>
        <sz val="9"/>
        <color theme="1"/>
        <rFont val="Arial"/>
        <charset val="134"/>
      </rPr>
      <t>2024</t>
    </r>
    <r>
      <rPr>
        <sz val="9"/>
        <color theme="1"/>
        <rFont val="宋体"/>
        <charset val="134"/>
      </rPr>
      <t>年底完成</t>
    </r>
  </si>
  <si>
    <t>增强党员、群众干事创业动力，助力马边经济高质量发展</t>
  </si>
  <si>
    <t>增强党员、群众干事创业动力</t>
  </si>
  <si>
    <t>提高党员领导干部绿色环保理念</t>
  </si>
  <si>
    <t>党员、群众满意度大于等于90%</t>
  </si>
  <si>
    <t>党员、群众满意度98%</t>
  </si>
  <si>
    <t>党委执政纪要丛书编纂经费</t>
  </si>
  <si>
    <t>在规定时间内完成县委执政纪要，讲好马边故事，传播马边声音，让更过公众知晓马边</t>
  </si>
  <si>
    <t>出版量</t>
  </si>
  <si>
    <r>
      <rPr>
        <sz val="9"/>
        <color theme="1"/>
        <rFont val="Arial"/>
        <charset val="134"/>
      </rPr>
      <t>&gt;100</t>
    </r>
    <r>
      <rPr>
        <sz val="9"/>
        <color theme="1"/>
        <rFont val="宋体"/>
        <charset val="134"/>
      </rPr>
      <t>本</t>
    </r>
  </si>
  <si>
    <t>保质保量完成出版任务</t>
  </si>
  <si>
    <r>
      <rPr>
        <sz val="9"/>
        <color theme="1"/>
        <rFont val="宋体"/>
        <charset val="134"/>
      </rPr>
      <t>质量达到</t>
    </r>
    <r>
      <rPr>
        <sz val="9"/>
        <color theme="1"/>
        <rFont val="Arial"/>
        <charset val="134"/>
      </rPr>
      <t>98%</t>
    </r>
  </si>
  <si>
    <r>
      <rPr>
        <sz val="9"/>
        <color theme="1"/>
        <rFont val="Arial"/>
        <charset val="134"/>
      </rPr>
      <t>2024</t>
    </r>
    <r>
      <rPr>
        <sz val="9"/>
        <color theme="1"/>
        <rFont val="宋体"/>
        <charset val="134"/>
      </rPr>
      <t>年全面完成</t>
    </r>
  </si>
  <si>
    <r>
      <rPr>
        <sz val="9"/>
        <color theme="1"/>
        <rFont val="Arial"/>
        <charset val="134"/>
      </rPr>
      <t>250</t>
    </r>
    <r>
      <rPr>
        <sz val="9"/>
        <color theme="1"/>
        <rFont val="宋体"/>
        <charset val="134"/>
      </rPr>
      <t>元</t>
    </r>
    <r>
      <rPr>
        <sz val="9"/>
        <color theme="1"/>
        <rFont val="Arial"/>
        <charset val="134"/>
      </rPr>
      <t>/</t>
    </r>
    <r>
      <rPr>
        <sz val="9"/>
        <color theme="1"/>
        <rFont val="宋体"/>
        <charset val="134"/>
      </rPr>
      <t>本</t>
    </r>
  </si>
  <si>
    <r>
      <rPr>
        <sz val="9"/>
        <color theme="1"/>
        <rFont val="Arial"/>
        <charset val="134"/>
      </rPr>
      <t>240</t>
    </r>
    <r>
      <rPr>
        <sz val="9"/>
        <color theme="1"/>
        <rFont val="宋体"/>
        <charset val="134"/>
      </rPr>
      <t>元</t>
    </r>
    <r>
      <rPr>
        <sz val="9"/>
        <color theme="1"/>
        <rFont val="Arial"/>
        <charset val="134"/>
      </rPr>
      <t>/</t>
    </r>
    <r>
      <rPr>
        <sz val="9"/>
        <color theme="1"/>
        <rFont val="宋体"/>
        <charset val="134"/>
      </rPr>
      <t>本</t>
    </r>
  </si>
  <si>
    <t>党员干部培训教育经费</t>
  </si>
  <si>
    <t>组织党员干部开展教育培训，为马边经济社会发展提供动力</t>
  </si>
  <si>
    <t>得    分</t>
  </si>
  <si>
    <t>对党员干部开展培训</t>
  </si>
  <si>
    <r>
      <rPr>
        <sz val="9"/>
        <color theme="1"/>
        <rFont val="Arial"/>
        <charset val="134"/>
      </rPr>
      <t>20</t>
    </r>
    <r>
      <rPr>
        <sz val="9"/>
        <color theme="1"/>
        <rFont val="宋体"/>
        <charset val="134"/>
      </rPr>
      <t>次</t>
    </r>
  </si>
  <si>
    <r>
      <rPr>
        <sz val="9"/>
        <color theme="1"/>
        <rFont val="Arial"/>
        <charset val="134"/>
      </rPr>
      <t>24</t>
    </r>
    <r>
      <rPr>
        <sz val="9"/>
        <color theme="1"/>
        <rFont val="宋体"/>
        <charset val="134"/>
      </rPr>
      <t>次</t>
    </r>
  </si>
  <si>
    <r>
      <rPr>
        <sz val="9"/>
        <color theme="1"/>
        <rFont val="宋体"/>
        <charset val="134"/>
      </rPr>
      <t>围绕县委县政府中心工作开展专题培训</t>
    </r>
    <r>
      <rPr>
        <sz val="9"/>
        <color theme="1"/>
        <rFont val="Arial"/>
        <charset val="134"/>
      </rPr>
      <t>18</t>
    </r>
    <r>
      <rPr>
        <sz val="9"/>
        <color theme="1"/>
        <rFont val="宋体"/>
        <charset val="134"/>
      </rPr>
      <t>余次</t>
    </r>
  </si>
  <si>
    <r>
      <rPr>
        <sz val="9"/>
        <color theme="1"/>
        <rFont val="宋体"/>
        <charset val="134"/>
      </rPr>
      <t>人均培训费、住宿费、交通费等</t>
    </r>
    <r>
      <rPr>
        <sz val="9"/>
        <color theme="1"/>
        <rFont val="Arial"/>
        <charset val="134"/>
      </rPr>
      <t>0.015</t>
    </r>
    <r>
      <rPr>
        <sz val="9"/>
        <color theme="1"/>
        <rFont val="宋体"/>
        <charset val="134"/>
      </rPr>
      <t>万元</t>
    </r>
  </si>
  <si>
    <t>培训干部满意度90%</t>
  </si>
  <si>
    <t>东西部扶贫协作引进干部人才艰苦边远地区津贴经费</t>
  </si>
  <si>
    <t>为东西部扶贫协作挂职干部更好为马边发展提供经费保障</t>
  </si>
  <si>
    <t>东西部扶贫协作挂职干部人才数量</t>
  </si>
  <si>
    <r>
      <rPr>
        <sz val="9"/>
        <color theme="1"/>
        <rFont val="Arial"/>
        <charset val="134"/>
      </rPr>
      <t>15</t>
    </r>
    <r>
      <rPr>
        <sz val="9"/>
        <color theme="1"/>
        <rFont val="宋体"/>
        <charset val="134"/>
      </rPr>
      <t>人</t>
    </r>
  </si>
  <si>
    <r>
      <rPr>
        <sz val="9"/>
        <color theme="1"/>
        <rFont val="Arial"/>
        <charset val="134"/>
      </rPr>
      <t>17</t>
    </r>
    <r>
      <rPr>
        <sz val="9"/>
        <color theme="1"/>
        <rFont val="宋体"/>
        <charset val="134"/>
      </rPr>
      <t>人</t>
    </r>
  </si>
  <si>
    <t>做好东西部扶贫协作挂职干部人才选派工作</t>
  </si>
  <si>
    <t>进一步加强和完善</t>
  </si>
  <si>
    <t>根据挂职干部挂职月数和职级发放津贴</t>
  </si>
  <si>
    <r>
      <rPr>
        <sz val="9"/>
        <color theme="1"/>
        <rFont val="Arial"/>
        <charset val="134"/>
      </rPr>
      <t>15</t>
    </r>
    <r>
      <rPr>
        <sz val="9"/>
        <color theme="1"/>
        <rFont val="宋体"/>
        <charset val="134"/>
      </rPr>
      <t>万元</t>
    </r>
  </si>
  <si>
    <t>根据挂职干部挂职月数和职级发放津贴15万元</t>
  </si>
  <si>
    <t>通过引进挂职干部为马边经济发展提供动力</t>
  </si>
  <si>
    <t>挂职干部满意度95%</t>
  </si>
  <si>
    <t>东西部协作干部人才交流项目</t>
  </si>
  <si>
    <t>组织机关干部开展教育培训，为马边经济社会发展提供动力</t>
  </si>
  <si>
    <r>
      <rPr>
        <sz val="9"/>
        <color theme="1"/>
        <rFont val="Arial"/>
        <charset val="134"/>
      </rPr>
      <t>1</t>
    </r>
    <r>
      <rPr>
        <sz val="9"/>
        <color theme="1"/>
        <rFont val="宋体"/>
        <charset val="134"/>
      </rPr>
      <t>次</t>
    </r>
  </si>
  <si>
    <t>提高干部绿色环保理念</t>
  </si>
  <si>
    <t>培训干部满意度98%</t>
  </si>
  <si>
    <t>干部档案数字化建设经费</t>
  </si>
  <si>
    <t>用于开展全县机关事业单位工作人员档案数字化管理</t>
  </si>
  <si>
    <t>高质量完成工作</t>
  </si>
  <si>
    <t>按照合同标准进行验收</t>
  </si>
  <si>
    <t>符合验收标准</t>
  </si>
  <si>
    <t>严格按照政府采购程序标准执行</t>
  </si>
  <si>
    <t>通过招录人员为马边经济发展提供人才支撑</t>
  </si>
  <si>
    <t>增强干部干事创业精神，提升社会效益，促进社会稳定</t>
  </si>
  <si>
    <t>服务对象满意度</t>
  </si>
  <si>
    <t>基层党员、干部风险保障和关爱基金经费</t>
  </si>
  <si>
    <t>通过普遍慰问和重点扶持等方式，强化对困难党员的关心、关爱，增强党员归属感。</t>
  </si>
  <si>
    <t>完成对全县困难党员走访慰问</t>
  </si>
  <si>
    <r>
      <rPr>
        <sz val="9"/>
        <color theme="1"/>
        <rFont val="宋体"/>
        <charset val="134"/>
      </rPr>
      <t>完成对全县</t>
    </r>
    <r>
      <rPr>
        <sz val="9"/>
        <color theme="1"/>
        <rFont val="Arial"/>
        <charset val="134"/>
      </rPr>
      <t>20</t>
    </r>
    <r>
      <rPr>
        <sz val="9"/>
        <color theme="1"/>
        <rFont val="宋体"/>
        <charset val="134"/>
      </rPr>
      <t>余名困难党员走访慰问</t>
    </r>
  </si>
  <si>
    <r>
      <rPr>
        <sz val="9"/>
        <color theme="1"/>
        <rFont val="宋体"/>
        <charset val="134"/>
      </rPr>
      <t>根据困难党员申报，完成对全县</t>
    </r>
    <r>
      <rPr>
        <sz val="9"/>
        <color theme="1"/>
        <rFont val="Arial"/>
        <charset val="134"/>
      </rPr>
      <t>6</t>
    </r>
    <r>
      <rPr>
        <sz val="9"/>
        <color theme="1"/>
        <rFont val="宋体"/>
        <charset val="134"/>
      </rPr>
      <t>名困难党员走访慰问</t>
    </r>
  </si>
  <si>
    <t>增强困难党员归属感</t>
  </si>
  <si>
    <t>严格按照标准对困难党员进行慰问</t>
  </si>
  <si>
    <t>严格按照政策标准对困难党员进行慰问</t>
  </si>
  <si>
    <t>提高困难党员经济生活能力</t>
  </si>
  <si>
    <t>提高困难党员环保意识</t>
  </si>
  <si>
    <t>帮扶对象满意度</t>
  </si>
  <si>
    <t>2024年公务员记三等功、嘉奖奖章、证书制作费用</t>
  </si>
  <si>
    <t>全面完成公务员嘉奖和记三等功人员表彰工作</t>
  </si>
  <si>
    <t xml:space="preserve">     经费保障人员</t>
  </si>
  <si>
    <r>
      <rPr>
        <sz val="9"/>
        <color theme="1"/>
        <rFont val="Arial"/>
        <charset val="134"/>
      </rPr>
      <t>270</t>
    </r>
    <r>
      <rPr>
        <sz val="9"/>
        <color theme="1"/>
        <rFont val="宋体"/>
        <charset val="134"/>
      </rPr>
      <t>人</t>
    </r>
  </si>
  <si>
    <r>
      <rPr>
        <sz val="9"/>
        <color theme="1"/>
        <rFont val="Arial"/>
        <charset val="134"/>
      </rPr>
      <t>282</t>
    </r>
    <r>
      <rPr>
        <sz val="9"/>
        <color theme="1"/>
        <rFont val="宋体"/>
        <charset val="134"/>
      </rPr>
      <t>人</t>
    </r>
  </si>
  <si>
    <t>资金使用规范率</t>
  </si>
  <si>
    <t>工作完成及时率</t>
  </si>
  <si>
    <t>增强干部归属感，让其更好为马边经济作出贡献</t>
  </si>
  <si>
    <t>增加干部幸福感、获得感</t>
  </si>
  <si>
    <t>受表彰人员满意度大于等于95%</t>
  </si>
  <si>
    <t>老干部工作经费</t>
  </si>
  <si>
    <t>做好老干部服务工作，提升老干部幸福感</t>
  </si>
  <si>
    <t>全年安排老干部健康疗养活动次数</t>
  </si>
  <si>
    <r>
      <rPr>
        <sz val="9"/>
        <color theme="1"/>
        <rFont val="Arial"/>
        <charset val="134"/>
      </rPr>
      <t>2024</t>
    </r>
    <r>
      <rPr>
        <sz val="9"/>
        <color theme="1"/>
        <rFont val="宋体"/>
        <charset val="134"/>
      </rPr>
      <t>年安排老干部健康疗养</t>
    </r>
    <r>
      <rPr>
        <sz val="9"/>
        <color theme="1"/>
        <rFont val="Arial"/>
        <charset val="134"/>
      </rPr>
      <t>1</t>
    </r>
    <r>
      <rPr>
        <sz val="9"/>
        <color theme="1"/>
        <rFont val="宋体"/>
        <charset val="134"/>
      </rPr>
      <t>次</t>
    </r>
  </si>
  <si>
    <t>仅使用116.4万元，全面完成此项工作</t>
  </si>
  <si>
    <t>落实离退休干部健康生活</t>
  </si>
  <si>
    <t>提升离休干部精气神</t>
  </si>
  <si>
    <t>服务对象满意率</t>
  </si>
  <si>
    <t>老干部满意度95%</t>
  </si>
  <si>
    <t>离任村三职干部补助经费</t>
  </si>
  <si>
    <t>给予离任村干部关心关爱，增强离任村干部幸福感，从而更好为基层服务</t>
  </si>
  <si>
    <t>一级指标</t>
  </si>
  <si>
    <t>二级指标</t>
  </si>
  <si>
    <t>三级指标</t>
  </si>
  <si>
    <t>年度指标值</t>
  </si>
  <si>
    <t>实际完成值</t>
  </si>
  <si>
    <t>得分</t>
  </si>
  <si>
    <t>慰问离任村干部人次</t>
  </si>
  <si>
    <r>
      <rPr>
        <sz val="9"/>
        <color theme="1"/>
        <rFont val="宋体"/>
        <charset val="134"/>
      </rPr>
      <t>完成对全县</t>
    </r>
    <r>
      <rPr>
        <sz val="9"/>
        <color theme="1"/>
        <rFont val="Arial"/>
        <charset val="134"/>
      </rPr>
      <t>21</t>
    </r>
    <r>
      <rPr>
        <sz val="9"/>
        <color theme="1"/>
        <rFont val="宋体"/>
        <charset val="134"/>
      </rPr>
      <t>名离任村干部补助</t>
    </r>
  </si>
  <si>
    <t>增强离任村干部幸福感</t>
  </si>
  <si>
    <r>
      <rPr>
        <sz val="9"/>
        <color theme="1"/>
        <rFont val="宋体"/>
        <charset val="134"/>
      </rPr>
      <t>每任职一年补助</t>
    </r>
    <r>
      <rPr>
        <sz val="9"/>
        <color theme="1"/>
        <rFont val="Arial"/>
        <charset val="134"/>
      </rPr>
      <t>50</t>
    </r>
    <r>
      <rPr>
        <sz val="9"/>
        <color theme="1"/>
        <rFont val="宋体"/>
        <charset val="134"/>
      </rPr>
      <t>元</t>
    </r>
  </si>
  <si>
    <t>离任村干部补助共1.94万元</t>
  </si>
  <si>
    <t>仅使用1.94万元，全面完成此项工作</t>
  </si>
  <si>
    <t>提高离村干部经济生活能力</t>
  </si>
  <si>
    <t>提高离任村干部经济生活能力</t>
  </si>
  <si>
    <t>增强离任村干部归属感</t>
  </si>
  <si>
    <t>离任村干部满意度95%</t>
  </si>
  <si>
    <t>离退休党支部书记、委员工作补贴经费</t>
  </si>
  <si>
    <t>给予离退休干部补贴，增加其幸福感、获得感</t>
  </si>
  <si>
    <t>落实困难人数</t>
  </si>
  <si>
    <r>
      <rPr>
        <sz val="9"/>
        <color theme="1"/>
        <rFont val="Arial"/>
        <charset val="134"/>
      </rPr>
      <t>21</t>
    </r>
    <r>
      <rPr>
        <sz val="9"/>
        <color theme="1"/>
        <rFont val="宋体"/>
        <charset val="134"/>
      </rPr>
      <t>人</t>
    </r>
  </si>
  <si>
    <r>
      <rPr>
        <sz val="9"/>
        <color theme="1"/>
        <rFont val="Arial"/>
        <charset val="134"/>
      </rPr>
      <t>21</t>
    </r>
    <r>
      <rPr>
        <sz val="9"/>
        <color theme="1"/>
        <rFont val="宋体"/>
        <charset val="134"/>
      </rPr>
      <t>人次</t>
    </r>
  </si>
  <si>
    <t>落实全县离退休干部党组织书记、委员工作补贴</t>
  </si>
  <si>
    <r>
      <rPr>
        <sz val="9"/>
        <color theme="1"/>
        <rFont val="宋体"/>
        <charset val="134"/>
      </rPr>
      <t>本着节约原则，仅用</t>
    </r>
    <r>
      <rPr>
        <sz val="9"/>
        <color theme="1"/>
        <rFont val="Arial"/>
        <charset val="134"/>
      </rPr>
      <t>12.92</t>
    </r>
    <r>
      <rPr>
        <sz val="9"/>
        <color theme="1"/>
        <rFont val="宋体"/>
        <charset val="134"/>
      </rPr>
      <t>万元完成全年目标</t>
    </r>
  </si>
  <si>
    <t>增强离退休干部归属感，让其更好为马边经济作出贡献</t>
  </si>
  <si>
    <t>增加离退休干部幸福感、获得感</t>
  </si>
  <si>
    <t>离退休干部满意度大于等于95%</t>
  </si>
  <si>
    <t>年鉴丛书编纂经费</t>
  </si>
  <si>
    <t>在规定时间内完成2022年年鉴编纂，讲好马边故事，传播马边声音，让更过公众知晓马边</t>
  </si>
  <si>
    <t>人才发展资金</t>
  </si>
  <si>
    <t>为马边经济高质量发展提供人才支撑</t>
  </si>
  <si>
    <t>通过政策引进人才人数</t>
  </si>
  <si>
    <r>
      <rPr>
        <sz val="9"/>
        <color theme="1"/>
        <rFont val="Arial"/>
        <charset val="134"/>
      </rPr>
      <t>20</t>
    </r>
    <r>
      <rPr>
        <sz val="9"/>
        <color theme="1"/>
        <rFont val="宋体"/>
        <charset val="134"/>
      </rPr>
      <t>人</t>
    </r>
  </si>
  <si>
    <r>
      <rPr>
        <sz val="9"/>
        <color theme="1"/>
        <rFont val="Arial"/>
        <charset val="134"/>
      </rPr>
      <t>24</t>
    </r>
    <r>
      <rPr>
        <sz val="9"/>
        <color theme="1"/>
        <rFont val="宋体"/>
        <charset val="134"/>
      </rPr>
      <t>人</t>
    </r>
  </si>
  <si>
    <t>确保人才引进工作高质量完成</t>
  </si>
  <si>
    <t>通过引进专业人才提高马边经济发展</t>
  </si>
  <si>
    <t>提高人才幸福感、获得感、归属感</t>
  </si>
  <si>
    <t>干部人才满意度100%</t>
  </si>
  <si>
    <t>学习贯彻习近平新时代中国特色社会主义思想主题教育专项工作经费</t>
  </si>
  <si>
    <t>高质量完成主题教育工作</t>
  </si>
  <si>
    <t>开展培训次数</t>
  </si>
  <si>
    <r>
      <rPr>
        <sz val="9"/>
        <color theme="1"/>
        <rFont val="Arial"/>
        <charset val="134"/>
      </rPr>
      <t>3</t>
    </r>
    <r>
      <rPr>
        <sz val="9"/>
        <color theme="1"/>
        <rFont val="宋体"/>
        <charset val="134"/>
      </rPr>
      <t>次</t>
    </r>
  </si>
  <si>
    <r>
      <rPr>
        <sz val="9"/>
        <color theme="1"/>
        <rFont val="Arial"/>
        <charset val="134"/>
      </rPr>
      <t>4</t>
    </r>
    <r>
      <rPr>
        <sz val="9"/>
        <color theme="1"/>
        <rFont val="宋体"/>
        <charset val="134"/>
      </rPr>
      <t>次</t>
    </r>
  </si>
  <si>
    <t>通过开展读书班、理论学习等活动，共话马边经济发展，为马边经济建言献策</t>
  </si>
  <si>
    <t>通过主题教育学习，增强干部群众综合素能，带动社会经济发展</t>
  </si>
  <si>
    <t>人民群众满意度90%</t>
  </si>
  <si>
    <t>人民群众满意度95%</t>
  </si>
  <si>
    <t>县关工委工作经费</t>
  </si>
  <si>
    <t>完成全县关工委工作</t>
  </si>
  <si>
    <t>开展走访、慰问活动次数</t>
  </si>
  <si>
    <r>
      <rPr>
        <sz val="9"/>
        <color theme="1"/>
        <rFont val="Arial"/>
        <charset val="134"/>
      </rPr>
      <t>5</t>
    </r>
    <r>
      <rPr>
        <sz val="9"/>
        <color theme="1"/>
        <rFont val="宋体"/>
        <charset val="134"/>
      </rPr>
      <t>次</t>
    </r>
  </si>
  <si>
    <r>
      <rPr>
        <sz val="9"/>
        <color theme="1"/>
        <rFont val="Arial"/>
        <charset val="134"/>
      </rPr>
      <t>8</t>
    </r>
    <r>
      <rPr>
        <sz val="9"/>
        <color theme="1"/>
        <rFont val="宋体"/>
        <charset val="134"/>
      </rPr>
      <t>次</t>
    </r>
  </si>
  <si>
    <t>高质量完成关工委工作</t>
  </si>
  <si>
    <t>推动全县关工委工作高质量开展，促进经济效益</t>
  </si>
  <si>
    <t>老领导满意度95%以上</t>
  </si>
  <si>
    <t>“两优一先”表彰经费</t>
  </si>
  <si>
    <t>通过表彰一批优秀党员，调动党员干部积极性，更好为马边高质量发展作出贡献</t>
  </si>
  <si>
    <t>表彰人数</t>
  </si>
  <si>
    <r>
      <rPr>
        <sz val="9"/>
        <color theme="1"/>
        <rFont val="Arial"/>
        <charset val="134"/>
      </rPr>
      <t>50</t>
    </r>
    <r>
      <rPr>
        <sz val="9"/>
        <color theme="1"/>
        <rFont val="宋体"/>
        <charset val="134"/>
      </rPr>
      <t>人</t>
    </r>
  </si>
  <si>
    <r>
      <rPr>
        <sz val="9"/>
        <color theme="1"/>
        <rFont val="Arial"/>
        <charset val="134"/>
      </rPr>
      <t>86</t>
    </r>
    <r>
      <rPr>
        <sz val="9"/>
        <color theme="1"/>
        <rFont val="宋体"/>
        <charset val="134"/>
      </rPr>
      <t>人</t>
    </r>
  </si>
  <si>
    <t>严格按照上级文件依据确定表彰奖金标准</t>
  </si>
  <si>
    <t>通过宣传表彰人员先进事迹，充分发挥榜样的力量，可持续为马边培养更多优秀党员</t>
  </si>
  <si>
    <t>新录用、调任、选调、考调公务员（参公人员）考察经费</t>
  </si>
  <si>
    <t>用于对2024年度新招录、调任、选调等公务员（参公人员）进行实地考察，确保优质干部进入公务员队伍。</t>
  </si>
  <si>
    <t>招录人员</t>
  </si>
  <si>
    <r>
      <rPr>
        <sz val="9"/>
        <color theme="1"/>
        <rFont val="Arial"/>
        <charset val="134"/>
      </rPr>
      <t>40</t>
    </r>
    <r>
      <rPr>
        <sz val="9"/>
        <color theme="1"/>
        <rFont val="宋体"/>
        <charset val="134"/>
      </rPr>
      <t>人</t>
    </r>
  </si>
  <si>
    <t>严格按照财政规定具体标准执行</t>
  </si>
  <si>
    <t>主题教育及党纪学习教育专项经费</t>
  </si>
  <si>
    <t>驻村帮扶管理经费</t>
  </si>
  <si>
    <t>进一步加强完善驻村帮扶管理，进一步提高驻村工作队员能力，更好为乡村振兴服务</t>
  </si>
  <si>
    <t>慰问驻村工作队员人次</t>
  </si>
  <si>
    <r>
      <rPr>
        <sz val="9"/>
        <color theme="1"/>
        <rFont val="宋体"/>
        <charset val="134"/>
      </rPr>
      <t>慰问驻村工作队员</t>
    </r>
    <r>
      <rPr>
        <sz val="9"/>
        <color theme="1"/>
        <rFont val="Arial"/>
        <charset val="134"/>
      </rPr>
      <t>30</t>
    </r>
    <r>
      <rPr>
        <sz val="9"/>
        <color theme="1"/>
        <rFont val="宋体"/>
        <charset val="134"/>
      </rPr>
      <t>余人次</t>
    </r>
  </si>
  <si>
    <r>
      <rPr>
        <sz val="9"/>
        <color theme="1"/>
        <rFont val="Arial"/>
        <charset val="134"/>
      </rPr>
      <t>32</t>
    </r>
    <r>
      <rPr>
        <sz val="9"/>
        <color theme="1"/>
        <rFont val="宋体"/>
        <charset val="134"/>
      </rPr>
      <t>人次</t>
    </r>
  </si>
  <si>
    <t>进一步加强完善驻村帮扶工作，力争帮扶工作取得实效</t>
  </si>
  <si>
    <t>培训、慰问费、纪念章费等</t>
  </si>
  <si>
    <r>
      <rPr>
        <sz val="9"/>
        <color theme="1"/>
        <rFont val="宋体"/>
        <charset val="134"/>
      </rPr>
      <t>培训、慰问费、纪念章费等</t>
    </r>
    <r>
      <rPr>
        <sz val="9"/>
        <color theme="1"/>
        <rFont val="Arial"/>
        <charset val="134"/>
      </rPr>
      <t>20</t>
    </r>
    <r>
      <rPr>
        <sz val="9"/>
        <color theme="1"/>
        <rFont val="宋体"/>
        <charset val="134"/>
      </rPr>
      <t>万元</t>
    </r>
  </si>
  <si>
    <t>本着节约原则完成全年目标</t>
  </si>
  <si>
    <t>提高驻村工作队员业务能力，从而提高当地村经济发展</t>
  </si>
  <si>
    <t>党史学习教育基地运营经费</t>
  </si>
  <si>
    <t>维护保障党史学习教育基地教学设备等正常使用</t>
  </si>
  <si>
    <t>通过党史学习教育基地现场教学点的学习，吸引更多游客前来马边学习考察，带动马边经济发展。</t>
  </si>
  <si>
    <t>经济水平平稳提升</t>
  </si>
  <si>
    <t>通过开展党性教育，提高党员干部政治三力，强化党性修养，厚植为民情怀，服务人民群众。</t>
  </si>
  <si>
    <t>人民群众满意度满意度96%</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</si>
</sst>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 \ @"/>
    <numFmt numFmtId="178" formatCode="0.00_ "/>
  </numFmts>
  <fonts count="35">
    <font>
      <sz val="11"/>
      <color rgb="FF000000"/>
      <name val="Arial"/>
      <charset val="204"/>
    </font>
    <font>
      <b/>
      <sz val="18"/>
      <name val="SimSun"/>
      <charset val="134"/>
    </font>
    <font>
      <sz val="9"/>
      <color rgb="FF000000"/>
      <name val="Arial"/>
      <charset val="134"/>
    </font>
    <font>
      <sz val="9"/>
      <color rgb="FF000000"/>
      <name val="宋体"/>
      <charset val="134"/>
    </font>
    <font>
      <sz val="10"/>
      <color theme="1"/>
      <name val="宋体"/>
      <charset val="134"/>
      <scheme val="minor"/>
    </font>
    <font>
      <sz val="9"/>
      <name val="SimSun"/>
      <charset val="134"/>
    </font>
    <font>
      <sz val="9"/>
      <color theme="1"/>
      <name val="宋体"/>
      <charset val="134"/>
      <scheme val="minor"/>
    </font>
    <font>
      <sz val="9"/>
      <color rgb="FF303030"/>
      <name val="Arial"/>
      <charset val="134"/>
    </font>
    <font>
      <sz val="9"/>
      <color rgb="FF303030"/>
      <name val="宋体"/>
      <charset val="134"/>
    </font>
    <font>
      <sz val="10"/>
      <color rgb="FF000000"/>
      <name val="宋体"/>
      <charset val="134"/>
    </font>
    <font>
      <sz val="9"/>
      <color theme="1"/>
      <name val="SimSun"/>
      <charset val="134"/>
    </font>
    <font>
      <sz val="11"/>
      <color theme="1"/>
      <name val="Arial"/>
      <charset val="204"/>
    </font>
    <font>
      <sz val="9"/>
      <color theme="1"/>
      <name val="Arial"/>
      <charset val="134"/>
    </font>
    <font>
      <sz val="9"/>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303030"/>
      <name val="SimSu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2" borderId="6"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23" fillId="3" borderId="9" applyNumberFormat="0" applyAlignment="0" applyProtection="0">
      <alignment vertical="center"/>
    </xf>
    <xf numFmtId="0" fontId="24" fillId="4" borderId="10" applyNumberFormat="0" applyAlignment="0" applyProtection="0">
      <alignment vertical="center"/>
    </xf>
    <xf numFmtId="0" fontId="25" fillId="4" borderId="9" applyNumberFormat="0" applyAlignment="0" applyProtection="0">
      <alignment vertical="center"/>
    </xf>
    <xf numFmtId="0" fontId="26" fillId="5" borderId="11" applyNumberFormat="0" applyAlignment="0" applyProtection="0">
      <alignment vertical="center"/>
    </xf>
    <xf numFmtId="0" fontId="27" fillId="0" borderId="12" applyNumberFormat="0" applyFill="0" applyAlignment="0" applyProtection="0">
      <alignment vertical="center"/>
    </xf>
    <xf numFmtId="0" fontId="28" fillId="0" borderId="13"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50">
    <xf numFmtId="0" fontId="0" fillId="0" borderId="0" xfId="0" applyFill="1" applyBorder="1" applyAlignment="1">
      <alignment horizontal="left" vertical="top" wrapText="1"/>
    </xf>
    <xf numFmtId="0" fontId="1" fillId="0" borderId="0" xfId="0" applyNumberFormat="1" applyFont="1" applyFill="1" applyBorder="1" applyAlignment="1">
      <alignment horizontal="center" vertical="top" wrapText="1"/>
    </xf>
    <xf numFmtId="0" fontId="2" fillId="0" borderId="1" xfId="0" applyNumberFormat="1" applyFont="1" applyFill="1" applyBorder="1" applyAlignment="1">
      <alignment horizontal="left" vertical="center" wrapText="1"/>
    </xf>
    <xf numFmtId="0" fontId="0" fillId="0" borderId="1" xfId="0" applyNumberFormat="1" applyFill="1" applyBorder="1" applyAlignment="1">
      <alignment horizontal="left" vertical="center" wrapText="1"/>
    </xf>
    <xf numFmtId="0" fontId="3"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right" vertical="center" wrapText="1" indent="3"/>
    </xf>
    <xf numFmtId="176" fontId="2"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0" fillId="0" borderId="1" xfId="0" applyNumberFormat="1" applyFill="1" applyBorder="1" applyAlignment="1">
      <alignment horizontal="center" vertical="center" wrapText="1"/>
    </xf>
    <xf numFmtId="0" fontId="0" fillId="0" borderId="1" xfId="0" applyNumberFormat="1" applyFill="1" applyBorder="1" applyAlignment="1">
      <alignment horizontal="left" vertical="top"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176"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right" vertical="center" wrapText="1" indent="2"/>
    </xf>
    <xf numFmtId="0" fontId="0" fillId="0" borderId="1" xfId="0" applyNumberFormat="1" applyFill="1" applyBorder="1" applyAlignment="1">
      <alignment horizontal="right" vertical="center" wrapText="1"/>
    </xf>
    <xf numFmtId="0" fontId="5"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6" fillId="0" borderId="5" xfId="0" applyFont="1" applyFill="1" applyBorder="1" applyAlignment="1">
      <alignment horizontal="center" vertical="center"/>
    </xf>
    <xf numFmtId="0" fontId="7" fillId="0" borderId="1" xfId="0" applyNumberFormat="1" applyFont="1" applyFill="1" applyBorder="1" applyAlignment="1">
      <alignment horizontal="center" vertical="center" wrapText="1"/>
    </xf>
    <xf numFmtId="9" fontId="7" fillId="0" borderId="1" xfId="0" applyNumberFormat="1" applyFont="1" applyFill="1" applyBorder="1" applyAlignment="1">
      <alignment horizontal="center" vertical="center" wrapText="1"/>
    </xf>
    <xf numFmtId="0" fontId="6" fillId="0" borderId="3" xfId="0" applyFont="1" applyFill="1" applyBorder="1" applyAlignment="1">
      <alignment horizontal="center" vertical="center"/>
    </xf>
    <xf numFmtId="0" fontId="7" fillId="0" borderId="1" xfId="0" applyNumberFormat="1" applyFont="1" applyFill="1" applyBorder="1" applyAlignment="1">
      <alignment horizontal="right" vertical="center" wrapText="1" indent="2"/>
    </xf>
    <xf numFmtId="0" fontId="8"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left" vertical="center" wrapText="1"/>
    </xf>
    <xf numFmtId="177" fontId="2" fillId="0" borderId="1" xfId="0" applyNumberFormat="1" applyFont="1" applyFill="1" applyBorder="1" applyAlignment="1">
      <alignment horizontal="left" vertical="center" wrapText="1"/>
    </xf>
    <xf numFmtId="9" fontId="8"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right" vertical="center" wrapText="1" indent="1"/>
    </xf>
    <xf numFmtId="178" fontId="2" fillId="0" borderId="1" xfId="0" applyNumberFormat="1" applyFont="1" applyFill="1" applyBorder="1" applyAlignment="1">
      <alignment horizontal="center" vertical="center" wrapText="1"/>
    </xf>
    <xf numFmtId="178" fontId="0" fillId="0" borderId="1" xfId="0" applyNumberFormat="1" applyFill="1" applyBorder="1" applyAlignment="1">
      <alignment horizontal="center" vertical="center" wrapText="1"/>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9" fontId="12"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right" vertical="center" wrapText="1" indent="2"/>
    </xf>
    <xf numFmtId="0" fontId="11" fillId="0" borderId="1" xfId="0" applyNumberFormat="1" applyFont="1" applyFill="1" applyBorder="1" applyAlignment="1">
      <alignment horizontal="right" vertical="center" wrapText="1"/>
    </xf>
    <xf numFmtId="0" fontId="13"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177" fontId="13" fillId="0" borderId="1" xfId="0" applyNumberFormat="1" applyFont="1" applyFill="1" applyBorder="1" applyAlignment="1">
      <alignment horizontal="left" vertical="center" wrapText="1"/>
    </xf>
    <xf numFmtId="177" fontId="12" fillId="0" borderId="1" xfId="0" applyNumberFormat="1" applyFont="1" applyFill="1" applyBorder="1" applyAlignment="1">
      <alignment horizontal="left" vertical="center" wrapText="1"/>
    </xf>
    <xf numFmtId="0" fontId="10" fillId="0" borderId="1" xfId="0" applyNumberFormat="1" applyFont="1" applyFill="1" applyBorder="1" applyAlignment="1">
      <alignment horizontal="right" vertical="center" wrapText="1" indent="1"/>
    </xf>
    <xf numFmtId="9" fontId="13"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top" wrapText="1"/>
    </xf>
    <xf numFmtId="0" fontId="11"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550"/>
  <sheetViews>
    <sheetView tabSelected="1" topLeftCell="A389" workbookViewId="0">
      <selection activeCell="E398" sqref="E398:H398"/>
    </sheetView>
  </sheetViews>
  <sheetFormatPr defaultColWidth="9" defaultRowHeight="15"/>
  <cols>
    <col min="9" max="9" width="15.5" customWidth="1"/>
    <col min="10" max="10" width="10.7533333333333" customWidth="1"/>
    <col min="11" max="11" width="11.2533333333333" customWidth="1"/>
    <col min="13" max="13" width="10.5" customWidth="1"/>
  </cols>
  <sheetData>
    <row r="1" ht="22.5" spans="1:13">
      <c r="A1" s="1" t="s">
        <v>0</v>
      </c>
    </row>
    <row r="2" spans="1:13">
      <c r="A2" s="2" t="s">
        <v>1</v>
      </c>
      <c r="B2" s="3"/>
      <c r="C2" s="3"/>
      <c r="D2" s="3"/>
      <c r="E2" s="4" t="s">
        <v>2</v>
      </c>
      <c r="F2" s="3"/>
      <c r="G2" s="3"/>
      <c r="H2" s="3"/>
      <c r="I2" s="5" t="s">
        <v>3</v>
      </c>
      <c r="J2" s="6" t="s">
        <v>4</v>
      </c>
      <c r="K2" s="3"/>
      <c r="L2" s="3"/>
      <c r="M2" s="3"/>
    </row>
    <row r="3" spans="1:13">
      <c r="A3" s="2" t="s">
        <v>5</v>
      </c>
      <c r="B3" s="3"/>
      <c r="C3" s="3"/>
      <c r="D3" s="3"/>
      <c r="E3" s="4" t="s">
        <v>6</v>
      </c>
      <c r="F3" s="3"/>
      <c r="G3" s="3"/>
      <c r="H3" s="3"/>
      <c r="I3" s="7" t="s">
        <v>7</v>
      </c>
      <c r="J3" s="4" t="s">
        <v>6</v>
      </c>
      <c r="K3" s="3"/>
      <c r="L3" s="3"/>
      <c r="M3" s="3"/>
    </row>
    <row r="4" spans="1:13">
      <c r="A4" s="7" t="s">
        <v>8</v>
      </c>
      <c r="B4" s="8"/>
      <c r="C4" s="8"/>
      <c r="D4" s="8"/>
      <c r="E4" s="8"/>
      <c r="F4" s="8"/>
      <c r="G4" s="8"/>
      <c r="H4" s="8"/>
      <c r="I4" s="8"/>
      <c r="J4" s="8"/>
      <c r="K4" s="8"/>
      <c r="L4" s="8"/>
      <c r="M4" s="8"/>
    </row>
    <row r="5" spans="1:13">
      <c r="A5" s="9"/>
      <c r="B5" s="9"/>
      <c r="C5" s="9"/>
      <c r="D5" s="9"/>
      <c r="E5" s="9"/>
      <c r="F5" s="9"/>
      <c r="G5" s="7" t="s">
        <v>9</v>
      </c>
      <c r="H5" s="7"/>
      <c r="I5" s="7" t="s">
        <v>10</v>
      </c>
      <c r="J5" s="8"/>
      <c r="K5" s="7" t="s">
        <v>11</v>
      </c>
      <c r="L5" s="8"/>
      <c r="M5" s="8"/>
    </row>
    <row r="6" spans="1:13">
      <c r="A6" s="7" t="s">
        <v>12</v>
      </c>
      <c r="B6" s="8"/>
      <c r="C6" s="8"/>
      <c r="D6" s="8"/>
      <c r="E6" s="8"/>
      <c r="F6" s="8"/>
      <c r="G6" s="10">
        <v>19</v>
      </c>
      <c r="H6" s="11"/>
      <c r="I6" s="10">
        <v>19</v>
      </c>
      <c r="J6" s="11"/>
      <c r="K6" s="10">
        <f>I6/G6</f>
        <v>1</v>
      </c>
      <c r="L6" s="12"/>
      <c r="M6" s="11"/>
    </row>
    <row r="7" spans="1:13">
      <c r="A7" s="7" t="s">
        <v>13</v>
      </c>
      <c r="B7" s="8"/>
      <c r="C7" s="8"/>
      <c r="D7" s="8"/>
      <c r="E7" s="8"/>
      <c r="F7" s="8"/>
      <c r="G7" s="10">
        <v>19</v>
      </c>
      <c r="H7" s="11"/>
      <c r="I7" s="10">
        <v>19</v>
      </c>
      <c r="J7" s="11"/>
      <c r="K7" s="10">
        <f>I7/G7</f>
        <v>1</v>
      </c>
      <c r="L7" s="12"/>
      <c r="M7" s="11"/>
    </row>
    <row r="8" spans="1:13">
      <c r="A8" s="7" t="s">
        <v>14</v>
      </c>
      <c r="B8" s="8"/>
      <c r="C8" s="8"/>
      <c r="D8" s="8"/>
      <c r="E8" s="8"/>
      <c r="F8" s="8"/>
      <c r="G8" s="13">
        <v>0</v>
      </c>
      <c r="H8" s="13"/>
      <c r="I8" s="13">
        <v>0</v>
      </c>
      <c r="J8" s="8"/>
      <c r="K8" s="7"/>
      <c r="L8" s="8"/>
      <c r="M8" s="8"/>
    </row>
    <row r="9" spans="1:13">
      <c r="A9" s="14" t="s">
        <v>15</v>
      </c>
      <c r="B9" s="15"/>
      <c r="C9" s="15"/>
      <c r="D9" s="15"/>
      <c r="E9" s="7" t="s">
        <v>16</v>
      </c>
      <c r="F9" s="8"/>
      <c r="G9" s="8"/>
      <c r="H9" s="8"/>
      <c r="I9" s="8"/>
      <c r="J9" s="7" t="s">
        <v>17</v>
      </c>
      <c r="K9" s="8"/>
      <c r="L9" s="8"/>
      <c r="M9" s="8"/>
    </row>
    <row r="10" ht="30" customHeight="1" spans="1:13">
      <c r="A10" s="15"/>
      <c r="B10" s="15"/>
      <c r="C10" s="15"/>
      <c r="D10" s="15"/>
      <c r="E10" s="4" t="s">
        <v>18</v>
      </c>
      <c r="F10" s="3"/>
      <c r="G10" s="3"/>
      <c r="H10" s="3"/>
      <c r="I10" s="3"/>
      <c r="J10" s="16" t="s">
        <v>18</v>
      </c>
      <c r="K10" s="3"/>
      <c r="L10" s="3"/>
      <c r="M10" s="3"/>
    </row>
    <row r="11" ht="22.5" spans="1:13">
      <c r="A11" s="14" t="s">
        <v>19</v>
      </c>
      <c r="B11" s="15"/>
      <c r="C11" s="15"/>
      <c r="D11" s="15"/>
      <c r="E11" s="7" t="s">
        <v>20</v>
      </c>
      <c r="F11" s="8"/>
      <c r="G11" s="7" t="s">
        <v>21</v>
      </c>
      <c r="H11" s="7"/>
      <c r="I11" s="7" t="s">
        <v>22</v>
      </c>
      <c r="J11" s="7" t="s">
        <v>23</v>
      </c>
      <c r="K11" s="17" t="s">
        <v>24</v>
      </c>
      <c r="L11" s="7" t="s">
        <v>25</v>
      </c>
      <c r="M11" s="17" t="s">
        <v>26</v>
      </c>
    </row>
    <row r="12" spans="1:13">
      <c r="A12" s="7" t="s">
        <v>27</v>
      </c>
      <c r="B12" s="8"/>
      <c r="C12" s="8"/>
      <c r="D12" s="8"/>
      <c r="E12" s="8"/>
      <c r="F12" s="8"/>
      <c r="G12" s="8"/>
      <c r="H12" s="8"/>
      <c r="I12" s="8"/>
      <c r="J12" s="8"/>
      <c r="K12" s="18">
        <f>SUM(K13:K22)</f>
        <v>100</v>
      </c>
      <c r="L12" s="18">
        <f>SUM(L13:L22)</f>
        <v>90</v>
      </c>
      <c r="M12" s="9"/>
    </row>
    <row r="13" spans="1:13">
      <c r="A13" s="19" t="s">
        <v>28</v>
      </c>
      <c r="B13" s="8"/>
      <c r="C13" s="8"/>
      <c r="D13" s="8"/>
      <c r="E13" s="8"/>
      <c r="F13" s="8"/>
      <c r="G13" s="8"/>
      <c r="H13" s="8"/>
      <c r="I13" s="20">
        <v>1</v>
      </c>
      <c r="J13" s="20"/>
      <c r="K13" s="18">
        <v>10</v>
      </c>
      <c r="L13" s="21"/>
      <c r="M13" s="9"/>
    </row>
    <row r="14" spans="1:13">
      <c r="A14" s="22" t="s">
        <v>29</v>
      </c>
      <c r="B14" s="15"/>
      <c r="C14" s="15"/>
      <c r="D14" s="15"/>
      <c r="E14" s="19" t="s">
        <v>30</v>
      </c>
      <c r="F14" s="8"/>
      <c r="G14" s="23" t="s">
        <v>31</v>
      </c>
      <c r="H14" s="24"/>
      <c r="I14" s="19" t="s">
        <v>32</v>
      </c>
      <c r="J14" s="19"/>
      <c r="K14" s="18"/>
      <c r="L14" s="21"/>
      <c r="M14" s="9"/>
    </row>
    <row r="15" spans="1:13">
      <c r="A15" s="15"/>
      <c r="B15" s="15"/>
      <c r="C15" s="15"/>
      <c r="D15" s="15"/>
      <c r="E15" s="19" t="s">
        <v>33</v>
      </c>
      <c r="F15" s="8"/>
      <c r="G15" s="25" t="s">
        <v>34</v>
      </c>
      <c r="H15" s="19"/>
      <c r="I15" s="19" t="s">
        <v>34</v>
      </c>
      <c r="J15" s="19" t="s">
        <v>35</v>
      </c>
      <c r="K15" s="18">
        <v>20</v>
      </c>
      <c r="L15" s="21">
        <v>20</v>
      </c>
      <c r="M15" s="9"/>
    </row>
    <row r="16" spans="1:13">
      <c r="A16" s="15"/>
      <c r="B16" s="15"/>
      <c r="C16" s="15"/>
      <c r="D16" s="15"/>
      <c r="E16" s="19" t="s">
        <v>36</v>
      </c>
      <c r="F16" s="8"/>
      <c r="G16" s="19" t="s">
        <v>37</v>
      </c>
      <c r="H16" s="19"/>
      <c r="I16" s="19" t="s">
        <v>38</v>
      </c>
      <c r="J16" s="25" t="s">
        <v>35</v>
      </c>
      <c r="K16" s="18">
        <v>20</v>
      </c>
      <c r="L16" s="21">
        <v>20</v>
      </c>
      <c r="M16" s="9"/>
    </row>
    <row r="17" spans="1:13">
      <c r="A17" s="15"/>
      <c r="B17" s="15"/>
      <c r="C17" s="15"/>
      <c r="D17" s="15"/>
      <c r="E17" s="19" t="s">
        <v>39</v>
      </c>
      <c r="F17" s="8"/>
      <c r="G17" s="19"/>
      <c r="H17" s="19"/>
      <c r="I17" s="19"/>
      <c r="J17" s="19"/>
      <c r="K17" s="18"/>
      <c r="L17" s="21"/>
      <c r="M17" s="9"/>
    </row>
    <row r="18" spans="1:13">
      <c r="A18" s="22" t="s">
        <v>40</v>
      </c>
      <c r="B18" s="15"/>
      <c r="C18" s="15"/>
      <c r="D18" s="15"/>
      <c r="E18" s="19" t="s">
        <v>41</v>
      </c>
      <c r="F18" s="8"/>
      <c r="G18" s="26"/>
      <c r="H18" s="27"/>
      <c r="I18" s="25"/>
      <c r="J18" s="25"/>
      <c r="K18" s="18"/>
      <c r="L18" s="21"/>
      <c r="M18" s="9"/>
    </row>
    <row r="19" spans="1:13">
      <c r="A19" s="15"/>
      <c r="B19" s="15"/>
      <c r="C19" s="15"/>
      <c r="D19" s="15"/>
      <c r="E19" s="19" t="s">
        <v>42</v>
      </c>
      <c r="F19" s="8"/>
      <c r="G19" s="4" t="s">
        <v>43</v>
      </c>
      <c r="H19" s="2"/>
      <c r="I19" s="25" t="s">
        <v>44</v>
      </c>
      <c r="J19" s="28">
        <v>0.9</v>
      </c>
      <c r="K19" s="18">
        <v>20</v>
      </c>
      <c r="L19" s="21">
        <v>20</v>
      </c>
      <c r="M19" s="9"/>
    </row>
    <row r="20" spans="1:13">
      <c r="A20" s="15"/>
      <c r="B20" s="15"/>
      <c r="C20" s="15"/>
      <c r="D20" s="15"/>
      <c r="E20" s="19" t="s">
        <v>45</v>
      </c>
      <c r="F20" s="8"/>
      <c r="G20" s="24"/>
      <c r="H20" s="24"/>
      <c r="I20" s="19"/>
      <c r="J20" s="19"/>
      <c r="K20" s="18"/>
      <c r="L20" s="21"/>
      <c r="M20" s="9"/>
    </row>
    <row r="21" ht="24" customHeight="1" spans="1:13">
      <c r="A21" s="15"/>
      <c r="B21" s="15"/>
      <c r="C21" s="15"/>
      <c r="D21" s="15"/>
      <c r="E21" s="19" t="s">
        <v>46</v>
      </c>
      <c r="F21" s="8"/>
      <c r="G21" s="19" t="s">
        <v>47</v>
      </c>
      <c r="H21" s="19"/>
      <c r="I21" s="19" t="s">
        <v>48</v>
      </c>
      <c r="J21" s="25" t="s">
        <v>48</v>
      </c>
      <c r="K21" s="18">
        <v>10</v>
      </c>
      <c r="L21" s="21">
        <v>10</v>
      </c>
      <c r="M21" s="9"/>
    </row>
    <row r="22" spans="1:13">
      <c r="A22" s="29" t="s">
        <v>49</v>
      </c>
      <c r="B22" s="15"/>
      <c r="C22" s="15"/>
      <c r="D22" s="15"/>
      <c r="E22" s="19" t="s">
        <v>50</v>
      </c>
      <c r="F22" s="8"/>
      <c r="G22" s="25" t="s">
        <v>51</v>
      </c>
      <c r="H22" s="19"/>
      <c r="I22" s="28">
        <v>0.8</v>
      </c>
      <c r="J22" s="28">
        <v>0.9</v>
      </c>
      <c r="K22" s="18">
        <v>20</v>
      </c>
      <c r="L22" s="21">
        <v>20</v>
      </c>
      <c r="M22" s="9"/>
    </row>
    <row r="23" ht="22.5" spans="1:13">
      <c r="A23" s="1" t="s">
        <v>0</v>
      </c>
    </row>
    <row r="24" spans="1:13">
      <c r="A24" s="2" t="s">
        <v>1</v>
      </c>
      <c r="B24" s="3"/>
      <c r="C24" s="3"/>
      <c r="D24" s="3"/>
      <c r="E24" s="4" t="s">
        <v>52</v>
      </c>
      <c r="F24" s="3"/>
      <c r="G24" s="3"/>
      <c r="H24" s="3"/>
      <c r="I24" s="5" t="s">
        <v>3</v>
      </c>
      <c r="J24" s="6" t="s">
        <v>4</v>
      </c>
      <c r="K24" s="3"/>
      <c r="L24" s="3"/>
      <c r="M24" s="3"/>
    </row>
    <row r="25" spans="1:13">
      <c r="A25" s="2" t="s">
        <v>5</v>
      </c>
      <c r="B25" s="3"/>
      <c r="C25" s="3"/>
      <c r="D25" s="3"/>
      <c r="E25" s="4" t="s">
        <v>6</v>
      </c>
      <c r="F25" s="3"/>
      <c r="G25" s="3"/>
      <c r="H25" s="3"/>
      <c r="I25" s="7" t="s">
        <v>7</v>
      </c>
      <c r="J25" s="4" t="s">
        <v>6</v>
      </c>
      <c r="K25" s="3"/>
      <c r="L25" s="3"/>
      <c r="M25" s="3"/>
    </row>
    <row r="26" spans="1:13">
      <c r="A26" s="7" t="s">
        <v>8</v>
      </c>
      <c r="B26" s="8"/>
      <c r="C26" s="8"/>
      <c r="D26" s="8"/>
      <c r="E26" s="8"/>
      <c r="F26" s="8"/>
      <c r="G26" s="8"/>
      <c r="H26" s="8"/>
      <c r="I26" s="8"/>
      <c r="J26" s="8"/>
      <c r="K26" s="8"/>
      <c r="L26" s="8"/>
      <c r="M26" s="8"/>
    </row>
    <row r="27" spans="1:13">
      <c r="A27" s="9"/>
      <c r="B27" s="9"/>
      <c r="C27" s="9"/>
      <c r="D27" s="9"/>
      <c r="E27" s="9"/>
      <c r="F27" s="9"/>
      <c r="G27" s="7" t="s">
        <v>9</v>
      </c>
      <c r="H27" s="7"/>
      <c r="I27" s="7" t="s">
        <v>10</v>
      </c>
      <c r="J27" s="8"/>
      <c r="K27" s="7" t="s">
        <v>11</v>
      </c>
      <c r="L27" s="8"/>
      <c r="M27" s="8"/>
    </row>
    <row r="28" spans="1:13">
      <c r="A28" s="7" t="s">
        <v>12</v>
      </c>
      <c r="B28" s="8"/>
      <c r="C28" s="8"/>
      <c r="D28" s="8"/>
      <c r="E28" s="8"/>
      <c r="F28" s="8"/>
      <c r="G28" s="30">
        <v>23.9</v>
      </c>
      <c r="H28" s="30"/>
      <c r="I28" s="30">
        <v>23.9</v>
      </c>
      <c r="J28" s="31"/>
      <c r="K28" s="30">
        <v>1</v>
      </c>
      <c r="L28" s="31"/>
      <c r="M28" s="31"/>
    </row>
    <row r="29" spans="1:13">
      <c r="A29" s="7" t="s">
        <v>13</v>
      </c>
      <c r="B29" s="8"/>
      <c r="C29" s="8"/>
      <c r="D29" s="8"/>
      <c r="E29" s="8"/>
      <c r="F29" s="8"/>
      <c r="G29" s="30">
        <v>23.9</v>
      </c>
      <c r="H29" s="30"/>
      <c r="I29" s="30">
        <v>23.9</v>
      </c>
      <c r="J29" s="31"/>
      <c r="K29" s="30">
        <v>1</v>
      </c>
      <c r="L29" s="31"/>
      <c r="M29" s="31"/>
    </row>
    <row r="30" spans="1:13">
      <c r="A30" s="7" t="s">
        <v>14</v>
      </c>
      <c r="B30" s="8"/>
      <c r="C30" s="8"/>
      <c r="D30" s="8"/>
      <c r="E30" s="8"/>
      <c r="F30" s="8"/>
      <c r="G30" s="13">
        <v>0</v>
      </c>
      <c r="H30" s="13"/>
      <c r="I30" s="13">
        <v>0</v>
      </c>
      <c r="J30" s="8"/>
      <c r="K30" s="7"/>
      <c r="L30" s="8"/>
      <c r="M30" s="8"/>
    </row>
    <row r="31" spans="1:13">
      <c r="A31" s="14" t="s">
        <v>15</v>
      </c>
      <c r="B31" s="15"/>
      <c r="C31" s="15"/>
      <c r="D31" s="15"/>
      <c r="E31" s="7" t="s">
        <v>16</v>
      </c>
      <c r="F31" s="8"/>
      <c r="G31" s="8"/>
      <c r="H31" s="8"/>
      <c r="I31" s="8"/>
      <c r="J31" s="7" t="s">
        <v>17</v>
      </c>
      <c r="K31" s="8"/>
      <c r="L31" s="8"/>
      <c r="M31" s="8"/>
    </row>
    <row r="32" spans="1:13">
      <c r="A32" s="15"/>
      <c r="B32" s="15"/>
      <c r="C32" s="15"/>
      <c r="D32" s="15"/>
      <c r="E32" s="4" t="s">
        <v>53</v>
      </c>
      <c r="F32" s="3"/>
      <c r="G32" s="3"/>
      <c r="H32" s="3"/>
      <c r="I32" s="3"/>
      <c r="J32" s="16" t="s">
        <v>53</v>
      </c>
      <c r="K32" s="3"/>
      <c r="L32" s="3"/>
      <c r="M32" s="3"/>
    </row>
    <row r="33" ht="22.5" spans="1:13">
      <c r="A33" s="14" t="s">
        <v>19</v>
      </c>
      <c r="B33" s="15"/>
      <c r="C33" s="15"/>
      <c r="D33" s="15"/>
      <c r="E33" s="7" t="s">
        <v>20</v>
      </c>
      <c r="F33" s="8"/>
      <c r="G33" s="7" t="s">
        <v>21</v>
      </c>
      <c r="H33" s="7"/>
      <c r="I33" s="7" t="s">
        <v>22</v>
      </c>
      <c r="J33" s="7" t="s">
        <v>23</v>
      </c>
      <c r="K33" s="17" t="s">
        <v>24</v>
      </c>
      <c r="L33" s="7" t="s">
        <v>25</v>
      </c>
      <c r="M33" s="17" t="s">
        <v>26</v>
      </c>
    </row>
    <row r="34" spans="1:13">
      <c r="A34" s="7" t="s">
        <v>27</v>
      </c>
      <c r="B34" s="8"/>
      <c r="C34" s="8"/>
      <c r="D34" s="8"/>
      <c r="E34" s="8"/>
      <c r="F34" s="8"/>
      <c r="G34" s="8"/>
      <c r="H34" s="8"/>
      <c r="I34" s="8"/>
      <c r="J34" s="8"/>
      <c r="K34" s="18">
        <v>100</v>
      </c>
      <c r="L34" s="18">
        <v>100</v>
      </c>
      <c r="M34" s="9"/>
    </row>
    <row r="35" spans="1:13">
      <c r="A35" s="19" t="s">
        <v>28</v>
      </c>
      <c r="B35" s="8"/>
      <c r="C35" s="8"/>
      <c r="D35" s="8"/>
      <c r="E35" s="8"/>
      <c r="F35" s="8"/>
      <c r="G35" s="8"/>
      <c r="H35" s="8"/>
      <c r="I35" s="20"/>
      <c r="J35" s="20"/>
      <c r="K35" s="18">
        <v>10</v>
      </c>
      <c r="L35" s="21">
        <v>10</v>
      </c>
      <c r="M35" s="9"/>
    </row>
    <row r="36" spans="1:13">
      <c r="A36" s="22" t="s">
        <v>29</v>
      </c>
      <c r="B36" s="15"/>
      <c r="C36" s="15"/>
      <c r="D36" s="15"/>
      <c r="E36" s="26" t="s">
        <v>30</v>
      </c>
      <c r="F36" s="27"/>
      <c r="G36" s="26" t="s">
        <v>54</v>
      </c>
      <c r="H36" s="27"/>
      <c r="I36" s="26" t="s">
        <v>55</v>
      </c>
      <c r="J36" s="27" t="s">
        <v>56</v>
      </c>
      <c r="K36" s="26">
        <v>20</v>
      </c>
      <c r="L36" s="27">
        <v>20</v>
      </c>
      <c r="M36" s="9"/>
    </row>
    <row r="37" ht="27" customHeight="1" spans="1:13">
      <c r="A37" s="15"/>
      <c r="B37" s="15"/>
      <c r="C37" s="15"/>
      <c r="D37" s="15"/>
      <c r="E37" s="26" t="s">
        <v>33</v>
      </c>
      <c r="F37" s="27"/>
      <c r="G37" s="26" t="s">
        <v>57</v>
      </c>
      <c r="H37" s="27"/>
      <c r="I37" s="26" t="s">
        <v>57</v>
      </c>
      <c r="J37" s="27" t="s">
        <v>48</v>
      </c>
      <c r="K37" s="26">
        <v>10</v>
      </c>
      <c r="L37" s="27">
        <v>10</v>
      </c>
      <c r="M37" s="9"/>
    </row>
    <row r="38" spans="1:13">
      <c r="A38" s="15"/>
      <c r="B38" s="15"/>
      <c r="C38" s="15"/>
      <c r="D38" s="15"/>
      <c r="E38" s="26" t="s">
        <v>36</v>
      </c>
      <c r="F38" s="27"/>
      <c r="G38" s="26" t="s">
        <v>58</v>
      </c>
      <c r="H38" s="27"/>
      <c r="I38" s="26" t="s">
        <v>58</v>
      </c>
      <c r="J38" s="27" t="s">
        <v>48</v>
      </c>
      <c r="K38" s="26">
        <v>10</v>
      </c>
      <c r="L38" s="27">
        <v>10</v>
      </c>
      <c r="M38" s="9"/>
    </row>
    <row r="39" spans="1:13">
      <c r="A39" s="15"/>
      <c r="B39" s="15"/>
      <c r="C39" s="15"/>
      <c r="D39" s="15"/>
      <c r="E39" s="26" t="s">
        <v>39</v>
      </c>
      <c r="F39" s="27"/>
      <c r="G39" s="26"/>
      <c r="H39" s="27"/>
      <c r="I39" s="26"/>
      <c r="J39" s="27"/>
      <c r="K39" s="26"/>
      <c r="L39" s="27"/>
      <c r="M39" s="9"/>
    </row>
    <row r="40" ht="24" customHeight="1" spans="1:13">
      <c r="A40" s="22" t="s">
        <v>40</v>
      </c>
      <c r="B40" s="15"/>
      <c r="C40" s="15"/>
      <c r="D40" s="15"/>
      <c r="E40" s="26" t="s">
        <v>41</v>
      </c>
      <c r="F40" s="27"/>
      <c r="G40" s="26" t="s">
        <v>59</v>
      </c>
      <c r="H40" s="27"/>
      <c r="I40" s="26" t="s">
        <v>59</v>
      </c>
      <c r="J40" s="27" t="s">
        <v>59</v>
      </c>
      <c r="K40" s="26">
        <v>20</v>
      </c>
      <c r="L40" s="27">
        <v>20</v>
      </c>
      <c r="M40" s="9"/>
    </row>
    <row r="41" spans="1:13">
      <c r="A41" s="15"/>
      <c r="B41" s="15"/>
      <c r="C41" s="15"/>
      <c r="D41" s="15"/>
      <c r="E41" s="26" t="s">
        <v>42</v>
      </c>
      <c r="F41" s="27"/>
      <c r="G41" s="26" t="s">
        <v>60</v>
      </c>
      <c r="H41" s="27"/>
      <c r="I41" s="26" t="s">
        <v>60</v>
      </c>
      <c r="J41" s="27" t="s">
        <v>60</v>
      </c>
      <c r="K41" s="26">
        <v>10</v>
      </c>
      <c r="L41" s="27">
        <v>10</v>
      </c>
      <c r="M41" s="9"/>
    </row>
    <row r="42" spans="1:13">
      <c r="A42" s="15"/>
      <c r="B42" s="15"/>
      <c r="C42" s="15"/>
      <c r="D42" s="15"/>
      <c r="E42" s="26" t="s">
        <v>45</v>
      </c>
      <c r="F42" s="27"/>
      <c r="G42" s="26"/>
      <c r="H42" s="27"/>
      <c r="I42" s="26"/>
      <c r="J42" s="27"/>
      <c r="K42" s="26"/>
      <c r="L42" s="27"/>
      <c r="M42" s="9"/>
    </row>
    <row r="43" spans="1:13">
      <c r="A43" s="15"/>
      <c r="B43" s="15"/>
      <c r="C43" s="15"/>
      <c r="D43" s="15"/>
      <c r="E43" s="26" t="s">
        <v>46</v>
      </c>
      <c r="F43" s="27"/>
      <c r="G43" s="26"/>
      <c r="H43" s="27"/>
      <c r="I43" s="26"/>
      <c r="J43" s="27"/>
      <c r="K43" s="26"/>
      <c r="L43" s="27"/>
      <c r="M43" s="9"/>
    </row>
    <row r="44" spans="1:13">
      <c r="A44" s="29" t="s">
        <v>49</v>
      </c>
      <c r="B44" s="15"/>
      <c r="C44" s="15"/>
      <c r="D44" s="15"/>
      <c r="E44" s="26" t="s">
        <v>50</v>
      </c>
      <c r="F44" s="27"/>
      <c r="G44" s="26" t="s">
        <v>61</v>
      </c>
      <c r="H44" s="27"/>
      <c r="I44" s="26" t="s">
        <v>62</v>
      </c>
      <c r="J44" s="27" t="s">
        <v>63</v>
      </c>
      <c r="K44" s="26">
        <v>20</v>
      </c>
      <c r="L44" s="27">
        <v>20</v>
      </c>
      <c r="M44" s="9"/>
    </row>
    <row r="45" ht="22.5" spans="1:13">
      <c r="A45" s="1" t="s">
        <v>0</v>
      </c>
    </row>
    <row r="46" spans="1:13">
      <c r="A46" s="2" t="s">
        <v>1</v>
      </c>
      <c r="B46" s="3"/>
      <c r="C46" s="3"/>
      <c r="D46" s="3"/>
      <c r="E46" s="4" t="s">
        <v>64</v>
      </c>
      <c r="F46" s="3"/>
      <c r="G46" s="3"/>
      <c r="H46" s="3"/>
      <c r="I46" s="5" t="s">
        <v>3</v>
      </c>
      <c r="J46" s="6" t="s">
        <v>4</v>
      </c>
      <c r="K46" s="3"/>
      <c r="L46" s="3"/>
      <c r="M46" s="3"/>
    </row>
    <row r="47" spans="1:13">
      <c r="A47" s="2" t="s">
        <v>5</v>
      </c>
      <c r="B47" s="3"/>
      <c r="C47" s="3"/>
      <c r="D47" s="3"/>
      <c r="E47" s="4" t="s">
        <v>6</v>
      </c>
      <c r="F47" s="3"/>
      <c r="G47" s="3"/>
      <c r="H47" s="3"/>
      <c r="I47" s="7" t="s">
        <v>7</v>
      </c>
      <c r="J47" s="4" t="s">
        <v>6</v>
      </c>
      <c r="K47" s="3"/>
      <c r="L47" s="3"/>
      <c r="M47" s="3"/>
    </row>
    <row r="48" spans="1:13">
      <c r="A48" s="7" t="s">
        <v>8</v>
      </c>
      <c r="B48" s="8"/>
      <c r="C48" s="8"/>
      <c r="D48" s="8"/>
      <c r="E48" s="8"/>
      <c r="F48" s="8"/>
      <c r="G48" s="8"/>
      <c r="H48" s="8"/>
      <c r="I48" s="8"/>
      <c r="J48" s="8"/>
      <c r="K48" s="8"/>
      <c r="L48" s="8"/>
      <c r="M48" s="8"/>
    </row>
    <row r="49" spans="1:13">
      <c r="A49" s="9"/>
      <c r="B49" s="9"/>
      <c r="C49" s="9"/>
      <c r="D49" s="9"/>
      <c r="E49" s="9"/>
      <c r="F49" s="9"/>
      <c r="G49" s="7" t="s">
        <v>9</v>
      </c>
      <c r="H49" s="7"/>
      <c r="I49" s="7" t="s">
        <v>10</v>
      </c>
      <c r="J49" s="8"/>
      <c r="K49" s="7" t="s">
        <v>11</v>
      </c>
      <c r="L49" s="8"/>
      <c r="M49" s="8"/>
    </row>
    <row r="50" spans="1:13">
      <c r="A50" s="7" t="s">
        <v>12</v>
      </c>
      <c r="B50" s="8"/>
      <c r="C50" s="8"/>
      <c r="D50" s="8"/>
      <c r="E50" s="8"/>
      <c r="F50" s="8"/>
      <c r="G50" s="30">
        <v>40</v>
      </c>
      <c r="H50" s="30"/>
      <c r="I50" s="30">
        <v>33.37</v>
      </c>
      <c r="J50" s="31"/>
      <c r="K50" s="30">
        <v>0.82</v>
      </c>
      <c r="L50" s="31"/>
      <c r="M50" s="31"/>
    </row>
    <row r="51" spans="1:13">
      <c r="A51" s="7" t="s">
        <v>13</v>
      </c>
      <c r="B51" s="8"/>
      <c r="C51" s="8"/>
      <c r="D51" s="8"/>
      <c r="E51" s="8"/>
      <c r="F51" s="8"/>
      <c r="G51" s="30">
        <v>40</v>
      </c>
      <c r="H51" s="30"/>
      <c r="I51" s="30">
        <v>33.37</v>
      </c>
      <c r="J51" s="31"/>
      <c r="K51" s="30">
        <v>0.82</v>
      </c>
      <c r="L51" s="31"/>
      <c r="M51" s="31"/>
    </row>
    <row r="52" spans="1:13">
      <c r="A52" s="7" t="s">
        <v>14</v>
      </c>
      <c r="B52" s="8"/>
      <c r="C52" s="8"/>
      <c r="D52" s="8"/>
      <c r="E52" s="8"/>
      <c r="F52" s="8"/>
      <c r="G52" s="13">
        <v>0</v>
      </c>
      <c r="H52" s="13"/>
      <c r="I52" s="13">
        <v>0</v>
      </c>
      <c r="J52" s="8"/>
      <c r="K52" s="7"/>
      <c r="L52" s="8"/>
      <c r="M52" s="8"/>
    </row>
    <row r="53" spans="1:13">
      <c r="A53" s="14" t="s">
        <v>15</v>
      </c>
      <c r="B53" s="15"/>
      <c r="C53" s="15"/>
      <c r="D53" s="15"/>
      <c r="E53" s="7" t="s">
        <v>16</v>
      </c>
      <c r="F53" s="8"/>
      <c r="G53" s="8"/>
      <c r="H53" s="8"/>
      <c r="I53" s="8"/>
      <c r="J53" s="7" t="s">
        <v>17</v>
      </c>
      <c r="K53" s="8"/>
      <c r="L53" s="8"/>
      <c r="M53" s="8"/>
    </row>
    <row r="54" spans="1:13">
      <c r="A54" s="15"/>
      <c r="B54" s="15"/>
      <c r="C54" s="15"/>
      <c r="D54" s="15"/>
      <c r="E54" s="4" t="s">
        <v>65</v>
      </c>
      <c r="F54" s="3"/>
      <c r="G54" s="3"/>
      <c r="H54" s="3"/>
      <c r="I54" s="3"/>
      <c r="J54" s="16" t="s">
        <v>65</v>
      </c>
      <c r="K54" s="3"/>
      <c r="L54" s="3"/>
      <c r="M54" s="3"/>
    </row>
    <row r="55" ht="22.5" spans="1:13">
      <c r="A55" s="14" t="s">
        <v>19</v>
      </c>
      <c r="B55" s="15"/>
      <c r="C55" s="15"/>
      <c r="D55" s="15"/>
      <c r="E55" s="7" t="s">
        <v>20</v>
      </c>
      <c r="F55" s="8"/>
      <c r="G55" s="7" t="s">
        <v>21</v>
      </c>
      <c r="H55" s="7"/>
      <c r="I55" s="7" t="s">
        <v>22</v>
      </c>
      <c r="J55" s="7" t="s">
        <v>23</v>
      </c>
      <c r="K55" s="17" t="s">
        <v>24</v>
      </c>
      <c r="L55" s="7" t="s">
        <v>25</v>
      </c>
      <c r="M55" s="17" t="s">
        <v>26</v>
      </c>
    </row>
    <row r="56" spans="1:13">
      <c r="A56" s="7" t="s">
        <v>27</v>
      </c>
      <c r="B56" s="8"/>
      <c r="C56" s="8"/>
      <c r="D56" s="8"/>
      <c r="E56" s="8"/>
      <c r="F56" s="8"/>
      <c r="G56" s="8"/>
      <c r="H56" s="8"/>
      <c r="I56" s="8"/>
      <c r="J56" s="8"/>
      <c r="K56" s="18">
        <v>100</v>
      </c>
      <c r="L56" s="18">
        <v>100</v>
      </c>
      <c r="M56" s="9"/>
    </row>
    <row r="57" spans="1:13">
      <c r="A57" s="19" t="s">
        <v>28</v>
      </c>
      <c r="B57" s="8"/>
      <c r="C57" s="8"/>
      <c r="D57" s="8"/>
      <c r="E57" s="8"/>
      <c r="F57" s="8"/>
      <c r="G57" s="8"/>
      <c r="H57" s="8"/>
      <c r="I57" s="20"/>
      <c r="J57" s="20"/>
      <c r="K57" s="18">
        <v>10</v>
      </c>
      <c r="L57" s="21">
        <v>10</v>
      </c>
      <c r="M57" s="9"/>
    </row>
    <row r="58" spans="1:13">
      <c r="A58" s="22" t="s">
        <v>29</v>
      </c>
      <c r="B58" s="15"/>
      <c r="C58" s="15"/>
      <c r="D58" s="15"/>
      <c r="E58" s="19" t="s">
        <v>30</v>
      </c>
      <c r="F58" s="8"/>
      <c r="G58" s="23" t="s">
        <v>66</v>
      </c>
      <c r="H58" s="24"/>
      <c r="I58" s="19" t="s">
        <v>67</v>
      </c>
      <c r="J58" s="19" t="s">
        <v>67</v>
      </c>
      <c r="K58" s="18">
        <v>10</v>
      </c>
      <c r="L58" s="21">
        <v>10</v>
      </c>
      <c r="M58" s="9"/>
    </row>
    <row r="59" ht="22.5" spans="1:13">
      <c r="A59" s="15"/>
      <c r="B59" s="15"/>
      <c r="C59" s="15"/>
      <c r="D59" s="15"/>
      <c r="E59" s="19" t="s">
        <v>33</v>
      </c>
      <c r="F59" s="8"/>
      <c r="G59" s="25" t="s">
        <v>68</v>
      </c>
      <c r="H59" s="19"/>
      <c r="I59" s="19" t="s">
        <v>68</v>
      </c>
      <c r="J59" s="19" t="s">
        <v>48</v>
      </c>
      <c r="K59" s="18">
        <v>10</v>
      </c>
      <c r="L59" s="21">
        <v>10</v>
      </c>
      <c r="M59" s="9"/>
    </row>
    <row r="60" spans="1:13">
      <c r="A60" s="15"/>
      <c r="B60" s="15"/>
      <c r="C60" s="15"/>
      <c r="D60" s="15"/>
      <c r="E60" s="19" t="s">
        <v>36</v>
      </c>
      <c r="F60" s="8"/>
      <c r="G60" s="19" t="s">
        <v>69</v>
      </c>
      <c r="H60" s="19"/>
      <c r="I60" s="19" t="s">
        <v>69</v>
      </c>
      <c r="J60" s="25" t="s">
        <v>48</v>
      </c>
      <c r="K60" s="18">
        <v>10</v>
      </c>
      <c r="L60" s="21">
        <v>10</v>
      </c>
      <c r="M60" s="9"/>
    </row>
    <row r="61" ht="42" customHeight="1" spans="1:13">
      <c r="A61" s="15"/>
      <c r="B61" s="15"/>
      <c r="C61" s="15"/>
      <c r="D61" s="15"/>
      <c r="E61" s="19" t="s">
        <v>39</v>
      </c>
      <c r="F61" s="8"/>
      <c r="G61" s="19" t="s">
        <v>70</v>
      </c>
      <c r="H61" s="19"/>
      <c r="I61" s="19" t="s">
        <v>71</v>
      </c>
      <c r="J61" s="19" t="s">
        <v>48</v>
      </c>
      <c r="K61" s="18">
        <v>10</v>
      </c>
      <c r="L61" s="21">
        <v>10</v>
      </c>
      <c r="M61" s="9"/>
    </row>
    <row r="62" ht="22.5" spans="1:13">
      <c r="A62" s="22" t="s">
        <v>40</v>
      </c>
      <c r="B62" s="15"/>
      <c r="C62" s="15"/>
      <c r="D62" s="15"/>
      <c r="E62" s="19" t="s">
        <v>41</v>
      </c>
      <c r="F62" s="8"/>
      <c r="G62" s="26" t="s">
        <v>72</v>
      </c>
      <c r="H62" s="27"/>
      <c r="I62" s="25" t="s">
        <v>72</v>
      </c>
      <c r="J62" s="25" t="s">
        <v>72</v>
      </c>
      <c r="K62" s="18">
        <v>10</v>
      </c>
      <c r="L62" s="21">
        <v>10</v>
      </c>
      <c r="M62" s="9"/>
    </row>
    <row r="63" spans="1:13">
      <c r="A63" s="15"/>
      <c r="B63" s="15"/>
      <c r="C63" s="15"/>
      <c r="D63" s="15"/>
      <c r="E63" s="19" t="s">
        <v>42</v>
      </c>
      <c r="F63" s="8"/>
      <c r="G63" s="4" t="s">
        <v>60</v>
      </c>
      <c r="H63" s="2"/>
      <c r="I63" s="25" t="s">
        <v>60</v>
      </c>
      <c r="J63" s="25" t="s">
        <v>60</v>
      </c>
      <c r="K63" s="18">
        <v>10</v>
      </c>
      <c r="L63" s="21">
        <v>10</v>
      </c>
      <c r="M63" s="9"/>
    </row>
    <row r="64" ht="22.5" spans="1:13">
      <c r="A64" s="15"/>
      <c r="B64" s="15"/>
      <c r="C64" s="15"/>
      <c r="D64" s="15"/>
      <c r="E64" s="19" t="s">
        <v>45</v>
      </c>
      <c r="F64" s="8"/>
      <c r="G64" s="24" t="s">
        <v>73</v>
      </c>
      <c r="H64" s="24"/>
      <c r="I64" s="19" t="s">
        <v>73</v>
      </c>
      <c r="J64" s="19" t="s">
        <v>73</v>
      </c>
      <c r="K64" s="18">
        <v>10</v>
      </c>
      <c r="L64" s="21">
        <v>10</v>
      </c>
      <c r="M64" s="9"/>
    </row>
    <row r="65" spans="1:13">
      <c r="A65" s="15"/>
      <c r="B65" s="15"/>
      <c r="C65" s="15"/>
      <c r="D65" s="15"/>
      <c r="E65" s="19" t="s">
        <v>46</v>
      </c>
      <c r="F65" s="8"/>
      <c r="G65" s="19"/>
      <c r="H65" s="19"/>
      <c r="I65" s="19"/>
      <c r="J65" s="19"/>
      <c r="K65" s="18"/>
      <c r="L65" s="21"/>
      <c r="M65" s="9"/>
    </row>
    <row r="66" ht="22.5" spans="1:13">
      <c r="A66" s="29" t="s">
        <v>49</v>
      </c>
      <c r="B66" s="15"/>
      <c r="C66" s="15"/>
      <c r="D66" s="15"/>
      <c r="E66" s="19" t="s">
        <v>50</v>
      </c>
      <c r="F66" s="8"/>
      <c r="G66" s="25" t="s">
        <v>61</v>
      </c>
      <c r="H66" s="19"/>
      <c r="I66" s="25" t="s">
        <v>74</v>
      </c>
      <c r="J66" s="25" t="s">
        <v>75</v>
      </c>
      <c r="K66" s="18">
        <v>20</v>
      </c>
      <c r="L66" s="21">
        <v>20</v>
      </c>
      <c r="M66" s="9"/>
    </row>
    <row r="67" ht="22.5" spans="1:13">
      <c r="A67" s="1" t="s">
        <v>0</v>
      </c>
    </row>
    <row r="68" spans="1:13">
      <c r="A68" s="2" t="s">
        <v>1</v>
      </c>
      <c r="B68" s="3"/>
      <c r="C68" s="3"/>
      <c r="D68" s="3"/>
      <c r="E68" s="4" t="s">
        <v>76</v>
      </c>
      <c r="F68" s="3"/>
      <c r="G68" s="3"/>
      <c r="H68" s="3"/>
      <c r="I68" s="5" t="s">
        <v>3</v>
      </c>
      <c r="J68" s="6" t="s">
        <v>4</v>
      </c>
      <c r="K68" s="3"/>
      <c r="L68" s="3"/>
      <c r="M68" s="3"/>
    </row>
    <row r="69" spans="1:13">
      <c r="A69" s="2" t="s">
        <v>5</v>
      </c>
      <c r="B69" s="3"/>
      <c r="C69" s="3"/>
      <c r="D69" s="3"/>
      <c r="E69" s="4" t="s">
        <v>6</v>
      </c>
      <c r="F69" s="3"/>
      <c r="G69" s="3"/>
      <c r="H69" s="3"/>
      <c r="I69" s="7" t="s">
        <v>7</v>
      </c>
      <c r="J69" s="4" t="s">
        <v>6</v>
      </c>
      <c r="K69" s="3"/>
      <c r="L69" s="3"/>
      <c r="M69" s="3"/>
    </row>
    <row r="70" spans="1:13">
      <c r="A70" s="7" t="s">
        <v>8</v>
      </c>
      <c r="B70" s="8"/>
      <c r="C70" s="8"/>
      <c r="D70" s="8"/>
      <c r="E70" s="8"/>
      <c r="F70" s="8"/>
      <c r="G70" s="8"/>
      <c r="H70" s="8"/>
      <c r="I70" s="8"/>
      <c r="J70" s="8"/>
      <c r="K70" s="8"/>
      <c r="L70" s="8"/>
      <c r="M70" s="8"/>
    </row>
    <row r="71" spans="1:13">
      <c r="A71" s="9"/>
      <c r="B71" s="9"/>
      <c r="C71" s="9"/>
      <c r="D71" s="9"/>
      <c r="E71" s="9"/>
      <c r="F71" s="9"/>
      <c r="G71" s="7" t="s">
        <v>9</v>
      </c>
      <c r="H71" s="7"/>
      <c r="I71" s="7" t="s">
        <v>10</v>
      </c>
      <c r="J71" s="8"/>
      <c r="K71" s="7" t="s">
        <v>11</v>
      </c>
      <c r="L71" s="8"/>
      <c r="M71" s="8"/>
    </row>
    <row r="72" spans="1:13">
      <c r="A72" s="7" t="s">
        <v>12</v>
      </c>
      <c r="B72" s="8"/>
      <c r="C72" s="8"/>
      <c r="D72" s="8"/>
      <c r="E72" s="8"/>
      <c r="F72" s="8"/>
      <c r="G72" s="32">
        <v>34</v>
      </c>
      <c r="H72" s="33"/>
      <c r="I72" s="32">
        <v>23.18</v>
      </c>
      <c r="J72" s="33"/>
      <c r="K72" s="32">
        <v>0.68</v>
      </c>
      <c r="L72" s="34"/>
      <c r="M72" s="33"/>
    </row>
    <row r="73" spans="1:13">
      <c r="A73" s="7" t="s">
        <v>13</v>
      </c>
      <c r="B73" s="8"/>
      <c r="C73" s="8"/>
      <c r="D73" s="8"/>
      <c r="E73" s="8"/>
      <c r="F73" s="8"/>
      <c r="G73" s="32">
        <v>34</v>
      </c>
      <c r="H73" s="33"/>
      <c r="I73" s="32">
        <v>23.18</v>
      </c>
      <c r="J73" s="33"/>
      <c r="K73" s="32">
        <v>0.68</v>
      </c>
      <c r="L73" s="34"/>
      <c r="M73" s="33"/>
    </row>
    <row r="74" spans="1:13">
      <c r="A74" s="7" t="s">
        <v>14</v>
      </c>
      <c r="B74" s="8"/>
      <c r="C74" s="8"/>
      <c r="D74" s="8"/>
      <c r="E74" s="8"/>
      <c r="F74" s="8"/>
      <c r="G74" s="13">
        <v>0</v>
      </c>
      <c r="H74" s="13"/>
      <c r="I74" s="13">
        <v>0</v>
      </c>
      <c r="J74" s="8"/>
      <c r="K74" s="7"/>
      <c r="L74" s="8"/>
      <c r="M74" s="8"/>
    </row>
    <row r="75" spans="1:13">
      <c r="A75" s="14" t="s">
        <v>15</v>
      </c>
      <c r="B75" s="15"/>
      <c r="C75" s="15"/>
      <c r="D75" s="15"/>
      <c r="E75" s="7" t="s">
        <v>16</v>
      </c>
      <c r="F75" s="8"/>
      <c r="G75" s="8"/>
      <c r="H75" s="8"/>
      <c r="I75" s="8"/>
      <c r="J75" s="7" t="s">
        <v>17</v>
      </c>
      <c r="K75" s="8"/>
      <c r="L75" s="8"/>
      <c r="M75" s="8"/>
    </row>
    <row r="76" ht="30" customHeight="1" spans="1:13">
      <c r="A76" s="15"/>
      <c r="B76" s="15"/>
      <c r="C76" s="15"/>
      <c r="D76" s="15"/>
      <c r="E76" s="4" t="s">
        <v>77</v>
      </c>
      <c r="F76" s="3"/>
      <c r="G76" s="3"/>
      <c r="H76" s="3"/>
      <c r="I76" s="3"/>
      <c r="J76" s="16" t="s">
        <v>77</v>
      </c>
      <c r="K76" s="3"/>
      <c r="L76" s="3"/>
      <c r="M76" s="3"/>
    </row>
    <row r="77" ht="22.5" spans="1:13">
      <c r="A77" s="14" t="s">
        <v>19</v>
      </c>
      <c r="B77" s="15"/>
      <c r="C77" s="15"/>
      <c r="D77" s="15"/>
      <c r="E77" s="7" t="s">
        <v>20</v>
      </c>
      <c r="F77" s="8"/>
      <c r="G77" s="7" t="s">
        <v>21</v>
      </c>
      <c r="H77" s="7"/>
      <c r="I77" s="7" t="s">
        <v>22</v>
      </c>
      <c r="J77" s="7" t="s">
        <v>23</v>
      </c>
      <c r="K77" s="17" t="s">
        <v>24</v>
      </c>
      <c r="L77" s="7" t="s">
        <v>25</v>
      </c>
      <c r="M77" s="17" t="s">
        <v>26</v>
      </c>
    </row>
    <row r="78" spans="1:13">
      <c r="A78" s="7" t="s">
        <v>27</v>
      </c>
      <c r="B78" s="8"/>
      <c r="C78" s="8"/>
      <c r="D78" s="8"/>
      <c r="E78" s="8"/>
      <c r="F78" s="8"/>
      <c r="G78" s="8"/>
      <c r="H78" s="8"/>
      <c r="I78" s="8"/>
      <c r="J78" s="8"/>
      <c r="K78" s="18">
        <v>100</v>
      </c>
      <c r="L78" s="18">
        <v>100</v>
      </c>
      <c r="M78" s="9"/>
    </row>
    <row r="79" spans="1:13">
      <c r="A79" s="35" t="s">
        <v>78</v>
      </c>
      <c r="B79" s="36"/>
      <c r="C79" s="36"/>
      <c r="D79" s="36"/>
      <c r="E79" s="36"/>
      <c r="F79" s="36"/>
      <c r="G79" s="36"/>
      <c r="H79" s="36"/>
      <c r="I79" s="37"/>
      <c r="J79" s="37"/>
      <c r="K79" s="18">
        <v>10</v>
      </c>
      <c r="L79" s="21">
        <v>10</v>
      </c>
      <c r="M79" s="9"/>
    </row>
    <row r="80" ht="25" customHeight="1" spans="1:13">
      <c r="A80" s="38" t="s">
        <v>79</v>
      </c>
      <c r="B80" s="39"/>
      <c r="C80" s="39"/>
      <c r="D80" s="39"/>
      <c r="E80" s="40" t="s">
        <v>30</v>
      </c>
      <c r="F80" s="36"/>
      <c r="G80" s="41" t="s">
        <v>80</v>
      </c>
      <c r="H80" s="42"/>
      <c r="I80" s="43" t="s">
        <v>81</v>
      </c>
      <c r="J80" s="43" t="s">
        <v>82</v>
      </c>
      <c r="K80" s="18">
        <v>20</v>
      </c>
      <c r="L80" s="21">
        <v>20</v>
      </c>
      <c r="M80" s="9"/>
    </row>
    <row r="81" spans="1:13">
      <c r="A81" s="39"/>
      <c r="B81" s="39"/>
      <c r="C81" s="39"/>
      <c r="D81" s="39"/>
      <c r="E81" s="40" t="s">
        <v>33</v>
      </c>
      <c r="F81" s="36"/>
      <c r="G81" s="40"/>
      <c r="H81" s="43"/>
      <c r="I81" s="43"/>
      <c r="J81" s="43"/>
      <c r="K81" s="18"/>
      <c r="L81" s="21"/>
      <c r="M81" s="9"/>
    </row>
    <row r="82" ht="31" customHeight="1" spans="1:13">
      <c r="A82" s="39"/>
      <c r="B82" s="39"/>
      <c r="C82" s="39"/>
      <c r="D82" s="39"/>
      <c r="E82" s="40" t="s">
        <v>36</v>
      </c>
      <c r="F82" s="36"/>
      <c r="G82" s="40" t="s">
        <v>83</v>
      </c>
      <c r="H82" s="43"/>
      <c r="I82" s="40" t="s">
        <v>84</v>
      </c>
      <c r="J82" s="40" t="s">
        <v>48</v>
      </c>
      <c r="K82" s="18">
        <v>10</v>
      </c>
      <c r="L82" s="21">
        <v>10</v>
      </c>
      <c r="M82" s="9"/>
    </row>
    <row r="83" ht="52" customHeight="1" spans="1:13">
      <c r="A83" s="39"/>
      <c r="B83" s="39"/>
      <c r="C83" s="39"/>
      <c r="D83" s="39"/>
      <c r="E83" s="40" t="s">
        <v>39</v>
      </c>
      <c r="F83" s="36"/>
      <c r="G83" s="40" t="s">
        <v>85</v>
      </c>
      <c r="H83" s="43"/>
      <c r="I83" s="40" t="s">
        <v>86</v>
      </c>
      <c r="J83" s="40" t="s">
        <v>87</v>
      </c>
      <c r="K83" s="18">
        <v>10</v>
      </c>
      <c r="L83" s="21">
        <v>10</v>
      </c>
      <c r="M83" s="9"/>
    </row>
    <row r="84" ht="82" customHeight="1" spans="1:13">
      <c r="A84" s="38" t="s">
        <v>88</v>
      </c>
      <c r="B84" s="39"/>
      <c r="C84" s="39"/>
      <c r="D84" s="39"/>
      <c r="E84" s="40" t="s">
        <v>41</v>
      </c>
      <c r="F84" s="36"/>
      <c r="G84" s="44" t="s">
        <v>89</v>
      </c>
      <c r="H84" s="45"/>
      <c r="I84" s="40" t="s">
        <v>90</v>
      </c>
      <c r="J84" s="40" t="s">
        <v>90</v>
      </c>
      <c r="K84" s="18">
        <v>10</v>
      </c>
      <c r="L84" s="21">
        <v>10</v>
      </c>
      <c r="M84" s="9"/>
    </row>
    <row r="85" ht="56.25" spans="1:13">
      <c r="A85" s="39"/>
      <c r="B85" s="39"/>
      <c r="C85" s="39"/>
      <c r="D85" s="39"/>
      <c r="E85" s="40" t="s">
        <v>42</v>
      </c>
      <c r="F85" s="36"/>
      <c r="G85" s="41" t="s">
        <v>91</v>
      </c>
      <c r="H85" s="42"/>
      <c r="I85" s="40" t="s">
        <v>92</v>
      </c>
      <c r="J85" s="40" t="s">
        <v>92</v>
      </c>
      <c r="K85" s="18">
        <v>20</v>
      </c>
      <c r="L85" s="21">
        <v>20</v>
      </c>
      <c r="M85" s="9"/>
    </row>
    <row r="86" spans="1:13">
      <c r="A86" s="39"/>
      <c r="B86" s="39"/>
      <c r="C86" s="39"/>
      <c r="D86" s="39"/>
      <c r="E86" s="40" t="s">
        <v>45</v>
      </c>
      <c r="F86" s="36"/>
      <c r="G86" s="42"/>
      <c r="H86" s="42"/>
      <c r="I86" s="43"/>
      <c r="J86" s="43"/>
      <c r="K86" s="18"/>
      <c r="L86" s="21"/>
      <c r="M86" s="9"/>
    </row>
    <row r="87" spans="1:13">
      <c r="A87" s="39"/>
      <c r="B87" s="39"/>
      <c r="C87" s="39"/>
      <c r="D87" s="39"/>
      <c r="E87" s="40" t="s">
        <v>46</v>
      </c>
      <c r="F87" s="36"/>
      <c r="G87" s="43"/>
      <c r="H87" s="43"/>
      <c r="I87" s="43"/>
      <c r="J87" s="43"/>
      <c r="K87" s="18"/>
      <c r="L87" s="21"/>
      <c r="M87" s="9"/>
    </row>
    <row r="88" spans="1:13">
      <c r="A88" s="46" t="s">
        <v>50</v>
      </c>
      <c r="B88" s="39"/>
      <c r="C88" s="39"/>
      <c r="D88" s="39"/>
      <c r="E88" s="40" t="s">
        <v>50</v>
      </c>
      <c r="F88" s="36"/>
      <c r="G88" s="40" t="s">
        <v>61</v>
      </c>
      <c r="H88" s="43"/>
      <c r="I88" s="40" t="s">
        <v>93</v>
      </c>
      <c r="J88" s="47">
        <v>0.98</v>
      </c>
      <c r="K88" s="18">
        <v>20</v>
      </c>
      <c r="L88" s="21">
        <v>20</v>
      </c>
      <c r="M88" s="9"/>
    </row>
    <row r="89" ht="22.5" spans="1:13">
      <c r="A89" s="1" t="s">
        <v>0</v>
      </c>
    </row>
    <row r="90" spans="1:13">
      <c r="A90" s="2" t="s">
        <v>1</v>
      </c>
      <c r="B90" s="3"/>
      <c r="C90" s="3"/>
      <c r="D90" s="3"/>
      <c r="E90" s="4" t="s">
        <v>94</v>
      </c>
      <c r="F90" s="3"/>
      <c r="G90" s="3"/>
      <c r="H90" s="3"/>
      <c r="I90" s="5" t="s">
        <v>3</v>
      </c>
      <c r="J90" s="6" t="s">
        <v>4</v>
      </c>
      <c r="K90" s="3"/>
      <c r="L90" s="3"/>
      <c r="M90" s="3"/>
    </row>
    <row r="91" spans="1:13">
      <c r="A91" s="2" t="s">
        <v>5</v>
      </c>
      <c r="B91" s="3"/>
      <c r="C91" s="3"/>
      <c r="D91" s="3"/>
      <c r="E91" s="4" t="s">
        <v>6</v>
      </c>
      <c r="F91" s="3"/>
      <c r="G91" s="3"/>
      <c r="H91" s="3"/>
      <c r="I91" s="7" t="s">
        <v>7</v>
      </c>
      <c r="J91" s="4" t="s">
        <v>6</v>
      </c>
      <c r="K91" s="3"/>
      <c r="L91" s="3"/>
      <c r="M91" s="3"/>
    </row>
    <row r="92" spans="1:13">
      <c r="A92" s="7" t="s">
        <v>8</v>
      </c>
      <c r="B92" s="8"/>
      <c r="C92" s="8"/>
      <c r="D92" s="8"/>
      <c r="E92" s="8"/>
      <c r="F92" s="8"/>
      <c r="G92" s="8"/>
      <c r="H92" s="8"/>
      <c r="I92" s="8"/>
      <c r="J92" s="8"/>
      <c r="K92" s="8"/>
      <c r="L92" s="8"/>
      <c r="M92" s="8"/>
    </row>
    <row r="93" spans="1:13">
      <c r="A93" s="9"/>
      <c r="B93" s="9"/>
      <c r="C93" s="9"/>
      <c r="D93" s="9"/>
      <c r="E93" s="9"/>
      <c r="F93" s="9"/>
      <c r="G93" s="7" t="s">
        <v>9</v>
      </c>
      <c r="H93" s="7"/>
      <c r="I93" s="7" t="s">
        <v>10</v>
      </c>
      <c r="J93" s="8"/>
      <c r="K93" s="7" t="s">
        <v>11</v>
      </c>
      <c r="L93" s="8"/>
      <c r="M93" s="8"/>
    </row>
    <row r="94" spans="1:13">
      <c r="A94" s="7" t="s">
        <v>12</v>
      </c>
      <c r="B94" s="8"/>
      <c r="C94" s="8"/>
      <c r="D94" s="8"/>
      <c r="E94" s="8"/>
      <c r="F94" s="8"/>
      <c r="G94" s="32">
        <v>22</v>
      </c>
      <c r="H94" s="33"/>
      <c r="I94" s="32">
        <v>22</v>
      </c>
      <c r="J94" s="33"/>
      <c r="K94" s="32">
        <f>I94/G94</f>
        <v>1</v>
      </c>
      <c r="L94" s="34"/>
      <c r="M94" s="33"/>
    </row>
    <row r="95" spans="1:13">
      <c r="A95" s="7" t="s">
        <v>13</v>
      </c>
      <c r="B95" s="8"/>
      <c r="C95" s="8"/>
      <c r="D95" s="8"/>
      <c r="E95" s="8"/>
      <c r="F95" s="8"/>
      <c r="G95" s="32">
        <v>22</v>
      </c>
      <c r="H95" s="33"/>
      <c r="I95" s="32">
        <v>22</v>
      </c>
      <c r="J95" s="33"/>
      <c r="K95" s="32">
        <f>I95/G95</f>
        <v>1</v>
      </c>
      <c r="L95" s="34"/>
      <c r="M95" s="33"/>
    </row>
    <row r="96" spans="1:13">
      <c r="A96" s="7" t="s">
        <v>14</v>
      </c>
      <c r="B96" s="8"/>
      <c r="C96" s="8"/>
      <c r="D96" s="8"/>
      <c r="E96" s="8"/>
      <c r="F96" s="8"/>
      <c r="G96" s="13">
        <v>0</v>
      </c>
      <c r="H96" s="13"/>
      <c r="I96" s="13">
        <v>0</v>
      </c>
      <c r="J96" s="8"/>
      <c r="K96" s="7"/>
      <c r="L96" s="8"/>
      <c r="M96" s="8"/>
    </row>
    <row r="97" spans="1:13">
      <c r="A97" s="14" t="s">
        <v>15</v>
      </c>
      <c r="B97" s="15"/>
      <c r="C97" s="15"/>
      <c r="D97" s="15"/>
      <c r="E97" s="7" t="s">
        <v>16</v>
      </c>
      <c r="F97" s="8"/>
      <c r="G97" s="8"/>
      <c r="H97" s="8"/>
      <c r="I97" s="8"/>
      <c r="J97" s="7" t="s">
        <v>17</v>
      </c>
      <c r="K97" s="8"/>
      <c r="L97" s="8"/>
      <c r="M97" s="8"/>
    </row>
    <row r="98" ht="29" customHeight="1" spans="1:13">
      <c r="A98" s="15"/>
      <c r="B98" s="15"/>
      <c r="C98" s="15"/>
      <c r="D98" s="15"/>
      <c r="E98" s="4" t="s">
        <v>95</v>
      </c>
      <c r="F98" s="3"/>
      <c r="G98" s="3"/>
      <c r="H98" s="3"/>
      <c r="I98" s="3"/>
      <c r="J98" s="16" t="s">
        <v>95</v>
      </c>
      <c r="K98" s="3"/>
      <c r="L98" s="3"/>
      <c r="M98" s="3"/>
    </row>
    <row r="99" ht="22.5" spans="1:13">
      <c r="A99" s="14" t="s">
        <v>19</v>
      </c>
      <c r="B99" s="15"/>
      <c r="C99" s="15"/>
      <c r="D99" s="15"/>
      <c r="E99" s="7" t="s">
        <v>20</v>
      </c>
      <c r="F99" s="8"/>
      <c r="G99" s="7" t="s">
        <v>21</v>
      </c>
      <c r="H99" s="7"/>
      <c r="I99" s="7" t="s">
        <v>22</v>
      </c>
      <c r="J99" s="7" t="s">
        <v>23</v>
      </c>
      <c r="K99" s="17" t="s">
        <v>24</v>
      </c>
      <c r="L99" s="7" t="s">
        <v>25</v>
      </c>
      <c r="M99" s="17" t="s">
        <v>26</v>
      </c>
    </row>
    <row r="100" spans="1:13">
      <c r="A100" s="7" t="s">
        <v>27</v>
      </c>
      <c r="B100" s="8"/>
      <c r="C100" s="8"/>
      <c r="D100" s="8"/>
      <c r="E100" s="8"/>
      <c r="F100" s="8"/>
      <c r="G100" s="8"/>
      <c r="H100" s="8"/>
      <c r="I100" s="8"/>
      <c r="J100" s="8"/>
      <c r="K100" s="18">
        <v>100</v>
      </c>
      <c r="L100" s="18">
        <v>100</v>
      </c>
      <c r="M100" s="9"/>
    </row>
    <row r="101" spans="1:13">
      <c r="A101" s="19" t="s">
        <v>28</v>
      </c>
      <c r="B101" s="8"/>
      <c r="C101" s="8"/>
      <c r="D101" s="8"/>
      <c r="E101" s="8"/>
      <c r="F101" s="8"/>
      <c r="G101" s="8"/>
      <c r="H101" s="8"/>
      <c r="I101" s="20"/>
      <c r="J101" s="20"/>
      <c r="K101" s="18">
        <v>10</v>
      </c>
      <c r="L101" s="21">
        <v>10</v>
      </c>
      <c r="M101" s="9"/>
    </row>
    <row r="102" ht="46.5" spans="1:13">
      <c r="A102" s="22" t="s">
        <v>29</v>
      </c>
      <c r="B102" s="15"/>
      <c r="C102" s="15"/>
      <c r="D102" s="15"/>
      <c r="E102" s="40" t="s">
        <v>30</v>
      </c>
      <c r="F102" s="36"/>
      <c r="G102" s="41" t="s">
        <v>96</v>
      </c>
      <c r="H102" s="42"/>
      <c r="I102" s="40" t="s">
        <v>97</v>
      </c>
      <c r="J102" s="40" t="s">
        <v>97</v>
      </c>
      <c r="K102" s="18">
        <v>10</v>
      </c>
      <c r="L102" s="21">
        <v>10</v>
      </c>
      <c r="M102" s="9"/>
    </row>
    <row r="103" spans="1:13">
      <c r="A103" s="15"/>
      <c r="B103" s="15"/>
      <c r="C103" s="15"/>
      <c r="D103" s="15"/>
      <c r="E103" s="40" t="s">
        <v>33</v>
      </c>
      <c r="F103" s="36"/>
      <c r="G103" s="40"/>
      <c r="H103" s="43"/>
      <c r="I103" s="43"/>
      <c r="J103" s="43"/>
      <c r="K103" s="18"/>
      <c r="L103" s="21"/>
      <c r="M103" s="9"/>
    </row>
    <row r="104" spans="1:13">
      <c r="A104" s="15"/>
      <c r="B104" s="15"/>
      <c r="C104" s="15"/>
      <c r="D104" s="15"/>
      <c r="E104" s="40" t="s">
        <v>36</v>
      </c>
      <c r="F104" s="36"/>
      <c r="G104" s="43" t="s">
        <v>98</v>
      </c>
      <c r="H104" s="43"/>
      <c r="I104" s="43" t="s">
        <v>99</v>
      </c>
      <c r="J104" s="40" t="s">
        <v>35</v>
      </c>
      <c r="K104" s="18">
        <v>10</v>
      </c>
      <c r="L104" s="21">
        <v>10</v>
      </c>
      <c r="M104" s="9"/>
    </row>
    <row r="105" ht="33.75" spans="1:13">
      <c r="A105" s="15"/>
      <c r="B105" s="15"/>
      <c r="C105" s="15"/>
      <c r="D105" s="15"/>
      <c r="E105" s="40" t="s">
        <v>39</v>
      </c>
      <c r="F105" s="36"/>
      <c r="G105" s="40" t="s">
        <v>100</v>
      </c>
      <c r="H105" s="43"/>
      <c r="I105" s="40" t="s">
        <v>101</v>
      </c>
      <c r="J105" s="40" t="s">
        <v>102</v>
      </c>
      <c r="K105" s="18">
        <v>20</v>
      </c>
      <c r="L105" s="21">
        <v>20</v>
      </c>
      <c r="M105" s="9"/>
    </row>
    <row r="106" ht="45" spans="1:13">
      <c r="A106" s="22" t="s">
        <v>40</v>
      </c>
      <c r="B106" s="15"/>
      <c r="C106" s="15"/>
      <c r="D106" s="15"/>
      <c r="E106" s="40" t="s">
        <v>41</v>
      </c>
      <c r="F106" s="36"/>
      <c r="G106" s="44" t="s">
        <v>103</v>
      </c>
      <c r="H106" s="45"/>
      <c r="I106" s="40" t="s">
        <v>48</v>
      </c>
      <c r="J106" s="40" t="s">
        <v>103</v>
      </c>
      <c r="K106" s="18">
        <v>10</v>
      </c>
      <c r="L106" s="21">
        <v>10</v>
      </c>
      <c r="M106" s="9"/>
    </row>
    <row r="107" ht="67.5" spans="1:13">
      <c r="A107" s="15"/>
      <c r="B107" s="15"/>
      <c r="C107" s="15"/>
      <c r="D107" s="15"/>
      <c r="E107" s="40" t="s">
        <v>42</v>
      </c>
      <c r="F107" s="36"/>
      <c r="G107" s="41" t="s">
        <v>95</v>
      </c>
      <c r="H107" s="42"/>
      <c r="I107" s="40" t="s">
        <v>95</v>
      </c>
      <c r="J107" s="40" t="s">
        <v>95</v>
      </c>
      <c r="K107" s="18">
        <v>10</v>
      </c>
      <c r="L107" s="21">
        <v>10</v>
      </c>
      <c r="M107" s="9"/>
    </row>
    <row r="108" ht="22.5" spans="1:13">
      <c r="A108" s="15"/>
      <c r="B108" s="15"/>
      <c r="C108" s="15"/>
      <c r="D108" s="15"/>
      <c r="E108" s="40" t="s">
        <v>45</v>
      </c>
      <c r="F108" s="36"/>
      <c r="G108" s="41" t="s">
        <v>104</v>
      </c>
      <c r="H108" s="42"/>
      <c r="I108" s="40" t="s">
        <v>104</v>
      </c>
      <c r="J108" s="40" t="s">
        <v>104</v>
      </c>
      <c r="K108" s="18">
        <v>10</v>
      </c>
      <c r="L108" s="21">
        <v>10</v>
      </c>
      <c r="M108" s="9"/>
    </row>
    <row r="109" spans="1:13">
      <c r="A109" s="15"/>
      <c r="B109" s="15"/>
      <c r="C109" s="15"/>
      <c r="D109" s="15"/>
      <c r="E109" s="40" t="s">
        <v>46</v>
      </c>
      <c r="F109" s="36"/>
      <c r="G109" s="43"/>
      <c r="H109" s="43"/>
      <c r="I109" s="43"/>
      <c r="J109" s="43"/>
      <c r="K109" s="18"/>
      <c r="L109" s="21"/>
      <c r="M109" s="9"/>
    </row>
    <row r="110" spans="1:13">
      <c r="A110" s="29" t="s">
        <v>49</v>
      </c>
      <c r="B110" s="15"/>
      <c r="C110" s="15"/>
      <c r="D110" s="15"/>
      <c r="E110" s="40" t="s">
        <v>50</v>
      </c>
      <c r="F110" s="36"/>
      <c r="G110" s="40" t="s">
        <v>61</v>
      </c>
      <c r="H110" s="43"/>
      <c r="I110" s="40" t="s">
        <v>105</v>
      </c>
      <c r="J110" s="47">
        <v>0.98</v>
      </c>
      <c r="K110" s="18">
        <v>20</v>
      </c>
      <c r="L110" s="21">
        <v>20</v>
      </c>
      <c r="M110" s="9"/>
    </row>
    <row r="111" ht="22.5" spans="1:13">
      <c r="A111" s="1" t="s">
        <v>0</v>
      </c>
    </row>
    <row r="112" spans="1:13">
      <c r="A112" s="2" t="s">
        <v>1</v>
      </c>
      <c r="B112" s="3"/>
      <c r="C112" s="3"/>
      <c r="D112" s="3"/>
      <c r="E112" s="4" t="s">
        <v>106</v>
      </c>
      <c r="F112" s="3"/>
      <c r="G112" s="3"/>
      <c r="H112" s="3"/>
      <c r="I112" s="5" t="s">
        <v>3</v>
      </c>
      <c r="J112" s="6" t="s">
        <v>107</v>
      </c>
      <c r="K112" s="3"/>
      <c r="L112" s="3"/>
      <c r="M112" s="3"/>
    </row>
    <row r="113" spans="1:13">
      <c r="A113" s="2" t="s">
        <v>5</v>
      </c>
      <c r="B113" s="3"/>
      <c r="C113" s="3"/>
      <c r="D113" s="3"/>
      <c r="E113" s="4" t="s">
        <v>6</v>
      </c>
      <c r="F113" s="3"/>
      <c r="G113" s="3"/>
      <c r="H113" s="3"/>
      <c r="I113" s="7" t="s">
        <v>7</v>
      </c>
      <c r="J113" s="4" t="s">
        <v>6</v>
      </c>
      <c r="K113" s="3"/>
      <c r="L113" s="3"/>
      <c r="M113" s="3"/>
    </row>
    <row r="114" spans="1:13">
      <c r="A114" s="7" t="s">
        <v>8</v>
      </c>
      <c r="B114" s="8"/>
      <c r="C114" s="8"/>
      <c r="D114" s="8"/>
      <c r="E114" s="8"/>
      <c r="F114" s="8"/>
      <c r="G114" s="8"/>
      <c r="H114" s="8"/>
      <c r="I114" s="8"/>
      <c r="J114" s="8"/>
      <c r="K114" s="8"/>
      <c r="L114" s="8"/>
      <c r="M114" s="8"/>
    </row>
    <row r="115" spans="1:13">
      <c r="A115" s="9"/>
      <c r="B115" s="9"/>
      <c r="C115" s="9"/>
      <c r="D115" s="9"/>
      <c r="E115" s="9"/>
      <c r="F115" s="9"/>
      <c r="G115" s="7" t="s">
        <v>9</v>
      </c>
      <c r="H115" s="7"/>
      <c r="I115" s="7" t="s">
        <v>10</v>
      </c>
      <c r="J115" s="8"/>
      <c r="K115" s="7" t="s">
        <v>11</v>
      </c>
      <c r="L115" s="8"/>
      <c r="M115" s="8"/>
    </row>
    <row r="116" spans="1:13">
      <c r="A116" s="7" t="s">
        <v>12</v>
      </c>
      <c r="B116" s="8"/>
      <c r="C116" s="8"/>
      <c r="D116" s="8"/>
      <c r="E116" s="8"/>
      <c r="F116" s="8"/>
      <c r="G116" s="32">
        <v>8</v>
      </c>
      <c r="H116" s="33"/>
      <c r="I116" s="32">
        <v>5.81</v>
      </c>
      <c r="J116" s="33"/>
      <c r="K116" s="32">
        <v>0.73</v>
      </c>
      <c r="L116" s="34"/>
      <c r="M116" s="33"/>
    </row>
    <row r="117" spans="1:13">
      <c r="A117" s="7" t="s">
        <v>13</v>
      </c>
      <c r="B117" s="8"/>
      <c r="C117" s="8"/>
      <c r="D117" s="8"/>
      <c r="E117" s="8"/>
      <c r="F117" s="8"/>
      <c r="G117" s="32">
        <v>8</v>
      </c>
      <c r="H117" s="33"/>
      <c r="I117" s="32">
        <v>5.81</v>
      </c>
      <c r="J117" s="33"/>
      <c r="K117" s="32">
        <v>0.73</v>
      </c>
      <c r="L117" s="34"/>
      <c r="M117" s="33"/>
    </row>
    <row r="118" spans="1:13">
      <c r="A118" s="7" t="s">
        <v>14</v>
      </c>
      <c r="B118" s="8"/>
      <c r="C118" s="8"/>
      <c r="D118" s="8"/>
      <c r="E118" s="8"/>
      <c r="F118" s="8"/>
      <c r="G118" s="13">
        <v>0</v>
      </c>
      <c r="H118" s="13"/>
      <c r="I118" s="13">
        <v>0</v>
      </c>
      <c r="J118" s="8"/>
      <c r="K118" s="7"/>
      <c r="L118" s="8"/>
      <c r="M118" s="8"/>
    </row>
    <row r="119" spans="1:13">
      <c r="A119" s="14" t="s">
        <v>15</v>
      </c>
      <c r="B119" s="15"/>
      <c r="C119" s="15"/>
      <c r="D119" s="15"/>
      <c r="E119" s="7" t="s">
        <v>16</v>
      </c>
      <c r="F119" s="8"/>
      <c r="G119" s="8"/>
      <c r="H119" s="8"/>
      <c r="I119" s="8"/>
      <c r="J119" s="7" t="s">
        <v>17</v>
      </c>
      <c r="K119" s="8"/>
      <c r="L119" s="8"/>
      <c r="M119" s="8"/>
    </row>
    <row r="120" spans="1:13">
      <c r="A120" s="15"/>
      <c r="B120" s="15"/>
      <c r="C120" s="15"/>
      <c r="D120" s="15"/>
      <c r="E120" s="4" t="s">
        <v>108</v>
      </c>
      <c r="F120" s="3"/>
      <c r="G120" s="3"/>
      <c r="H120" s="3"/>
      <c r="I120" s="3"/>
      <c r="J120" s="16" t="s">
        <v>108</v>
      </c>
      <c r="K120" s="3"/>
      <c r="L120" s="3"/>
      <c r="M120" s="3"/>
    </row>
    <row r="121" ht="22.5" spans="1:13">
      <c r="A121" s="14" t="s">
        <v>19</v>
      </c>
      <c r="B121" s="15"/>
      <c r="C121" s="15"/>
      <c r="D121" s="15"/>
      <c r="E121" s="7" t="s">
        <v>20</v>
      </c>
      <c r="F121" s="8"/>
      <c r="G121" s="7" t="s">
        <v>21</v>
      </c>
      <c r="H121" s="7"/>
      <c r="I121" s="7" t="s">
        <v>22</v>
      </c>
      <c r="J121" s="7" t="s">
        <v>23</v>
      </c>
      <c r="K121" s="17" t="s">
        <v>24</v>
      </c>
      <c r="L121" s="7" t="s">
        <v>25</v>
      </c>
      <c r="M121" s="17" t="s">
        <v>26</v>
      </c>
    </row>
    <row r="122" spans="1:13">
      <c r="A122" s="7" t="s">
        <v>27</v>
      </c>
      <c r="B122" s="8"/>
      <c r="C122" s="8"/>
      <c r="D122" s="8"/>
      <c r="E122" s="8"/>
      <c r="F122" s="8"/>
      <c r="G122" s="8"/>
      <c r="H122" s="8"/>
      <c r="I122" s="8"/>
      <c r="J122" s="8"/>
      <c r="K122" s="18">
        <v>100</v>
      </c>
      <c r="L122" s="18">
        <v>100</v>
      </c>
      <c r="M122" s="9"/>
    </row>
    <row r="123" spans="1:13">
      <c r="A123" s="35" t="s">
        <v>78</v>
      </c>
      <c r="B123" s="36"/>
      <c r="C123" s="36"/>
      <c r="D123" s="36"/>
      <c r="E123" s="36"/>
      <c r="F123" s="36"/>
      <c r="G123" s="36"/>
      <c r="H123" s="36"/>
      <c r="I123" s="37"/>
      <c r="J123" s="37"/>
      <c r="K123" s="18">
        <v>10</v>
      </c>
      <c r="L123" s="21">
        <v>10</v>
      </c>
      <c r="M123" s="9"/>
    </row>
    <row r="124" spans="1:13">
      <c r="A124" s="38" t="s">
        <v>79</v>
      </c>
      <c r="B124" s="39"/>
      <c r="C124" s="39"/>
      <c r="D124" s="39"/>
      <c r="E124" s="40" t="s">
        <v>30</v>
      </c>
      <c r="F124" s="36"/>
      <c r="G124" s="40" t="s">
        <v>109</v>
      </c>
      <c r="H124" s="43"/>
      <c r="I124" s="43" t="s">
        <v>110</v>
      </c>
      <c r="J124" s="43" t="s">
        <v>111</v>
      </c>
      <c r="K124" s="18">
        <v>20</v>
      </c>
      <c r="L124" s="21">
        <v>20</v>
      </c>
      <c r="M124" s="9"/>
    </row>
    <row r="125" spans="1:13">
      <c r="A125" s="39"/>
      <c r="B125" s="39"/>
      <c r="C125" s="39"/>
      <c r="D125" s="39"/>
      <c r="E125" s="40" t="s">
        <v>33</v>
      </c>
      <c r="F125" s="36"/>
      <c r="G125" s="40" t="s">
        <v>112</v>
      </c>
      <c r="H125" s="43"/>
      <c r="I125" s="43" t="s">
        <v>113</v>
      </c>
      <c r="J125" s="43" t="s">
        <v>114</v>
      </c>
      <c r="K125" s="18">
        <v>10</v>
      </c>
      <c r="L125" s="21">
        <v>10</v>
      </c>
      <c r="M125" s="9"/>
    </row>
    <row r="126" spans="1:13">
      <c r="A126" s="39"/>
      <c r="B126" s="39"/>
      <c r="C126" s="39"/>
      <c r="D126" s="39"/>
      <c r="E126" s="40" t="s">
        <v>36</v>
      </c>
      <c r="F126" s="36"/>
      <c r="G126" s="40" t="s">
        <v>115</v>
      </c>
      <c r="H126" s="43"/>
      <c r="I126" s="40" t="s">
        <v>115</v>
      </c>
      <c r="J126" s="40" t="s">
        <v>48</v>
      </c>
      <c r="K126" s="18">
        <v>10</v>
      </c>
      <c r="L126" s="21">
        <v>10</v>
      </c>
      <c r="M126" s="9"/>
    </row>
    <row r="127" spans="1:13">
      <c r="A127" s="39"/>
      <c r="B127" s="39"/>
      <c r="C127" s="39"/>
      <c r="D127" s="39"/>
      <c r="E127" s="40" t="s">
        <v>39</v>
      </c>
      <c r="F127" s="36"/>
      <c r="G127" s="43"/>
      <c r="H127" s="43"/>
      <c r="I127" s="43"/>
      <c r="J127" s="43"/>
      <c r="K127" s="18"/>
      <c r="L127" s="21"/>
      <c r="M127" s="9"/>
    </row>
    <row r="128" ht="66" customHeight="1" spans="1:13">
      <c r="A128" s="38" t="s">
        <v>88</v>
      </c>
      <c r="B128" s="39"/>
      <c r="C128" s="39"/>
      <c r="D128" s="39"/>
      <c r="E128" s="40" t="s">
        <v>41</v>
      </c>
      <c r="F128" s="36"/>
      <c r="G128" s="44" t="s">
        <v>116</v>
      </c>
      <c r="H128" s="45"/>
      <c r="I128" s="40" t="s">
        <v>116</v>
      </c>
      <c r="J128" s="40" t="s">
        <v>116</v>
      </c>
      <c r="K128" s="18">
        <v>10</v>
      </c>
      <c r="L128" s="21">
        <v>10</v>
      </c>
      <c r="M128" s="9"/>
    </row>
    <row r="129" ht="42" customHeight="1" spans="1:13">
      <c r="A129" s="39"/>
      <c r="B129" s="39"/>
      <c r="C129" s="39"/>
      <c r="D129" s="39"/>
      <c r="E129" s="40" t="s">
        <v>42</v>
      </c>
      <c r="F129" s="36"/>
      <c r="G129" s="41" t="s">
        <v>117</v>
      </c>
      <c r="H129" s="42"/>
      <c r="I129" s="40" t="s">
        <v>117</v>
      </c>
      <c r="J129" s="40" t="s">
        <v>117</v>
      </c>
      <c r="K129" s="18">
        <v>10</v>
      </c>
      <c r="L129" s="21">
        <v>10</v>
      </c>
      <c r="M129" s="9"/>
    </row>
    <row r="130" ht="42" customHeight="1" spans="1:13">
      <c r="A130" s="39"/>
      <c r="B130" s="39"/>
      <c r="C130" s="39"/>
      <c r="D130" s="39"/>
      <c r="E130" s="40" t="s">
        <v>45</v>
      </c>
      <c r="F130" s="36"/>
      <c r="G130" s="41" t="s">
        <v>118</v>
      </c>
      <c r="H130" s="42"/>
      <c r="I130" s="40" t="s">
        <v>118</v>
      </c>
      <c r="J130" s="40" t="s">
        <v>118</v>
      </c>
      <c r="K130" s="18">
        <v>10</v>
      </c>
      <c r="L130" s="21">
        <v>10</v>
      </c>
      <c r="M130" s="9"/>
    </row>
    <row r="131" spans="1:13">
      <c r="A131" s="39"/>
      <c r="B131" s="39"/>
      <c r="C131" s="39"/>
      <c r="D131" s="39"/>
      <c r="E131" s="40" t="s">
        <v>46</v>
      </c>
      <c r="F131" s="36"/>
      <c r="G131" s="43"/>
      <c r="H131" s="43"/>
      <c r="I131" s="43"/>
      <c r="J131" s="43"/>
      <c r="K131" s="18"/>
      <c r="L131" s="21"/>
      <c r="M131" s="9"/>
    </row>
    <row r="132" ht="29" customHeight="1" spans="1:13">
      <c r="A132" s="46" t="s">
        <v>50</v>
      </c>
      <c r="B132" s="39"/>
      <c r="C132" s="39"/>
      <c r="D132" s="39"/>
      <c r="E132" s="40" t="s">
        <v>50</v>
      </c>
      <c r="F132" s="36"/>
      <c r="G132" s="40" t="s">
        <v>61</v>
      </c>
      <c r="H132" s="43"/>
      <c r="I132" s="40" t="s">
        <v>119</v>
      </c>
      <c r="J132" s="40" t="s">
        <v>120</v>
      </c>
      <c r="K132" s="18">
        <v>20</v>
      </c>
      <c r="L132" s="21">
        <v>20</v>
      </c>
      <c r="M132" s="9"/>
    </row>
    <row r="133" ht="22.5" spans="1:13">
      <c r="A133" s="1" t="s">
        <v>0</v>
      </c>
    </row>
    <row r="134" spans="1:13">
      <c r="A134" s="2" t="s">
        <v>1</v>
      </c>
      <c r="B134" s="3"/>
      <c r="C134" s="3"/>
      <c r="D134" s="3"/>
      <c r="E134" s="4" t="s">
        <v>121</v>
      </c>
      <c r="F134" s="3"/>
      <c r="G134" s="3"/>
      <c r="H134" s="3"/>
      <c r="I134" s="5" t="s">
        <v>3</v>
      </c>
      <c r="J134" s="6" t="s">
        <v>4</v>
      </c>
      <c r="K134" s="3"/>
      <c r="L134" s="3"/>
      <c r="M134" s="3"/>
    </row>
    <row r="135" spans="1:13">
      <c r="A135" s="2" t="s">
        <v>5</v>
      </c>
      <c r="B135" s="3"/>
      <c r="C135" s="3"/>
      <c r="D135" s="3"/>
      <c r="E135" s="4" t="s">
        <v>6</v>
      </c>
      <c r="F135" s="3"/>
      <c r="G135" s="3"/>
      <c r="H135" s="3"/>
      <c r="I135" s="7" t="s">
        <v>7</v>
      </c>
      <c r="J135" s="4" t="s">
        <v>6</v>
      </c>
      <c r="K135" s="3"/>
      <c r="L135" s="3"/>
      <c r="M135" s="3"/>
    </row>
    <row r="136" spans="1:13">
      <c r="A136" s="7" t="s">
        <v>8</v>
      </c>
      <c r="B136" s="8"/>
      <c r="C136" s="8"/>
      <c r="D136" s="8"/>
      <c r="E136" s="8"/>
      <c r="F136" s="8"/>
      <c r="G136" s="8"/>
      <c r="H136" s="8"/>
      <c r="I136" s="8"/>
      <c r="J136" s="8"/>
      <c r="K136" s="8"/>
      <c r="L136" s="8"/>
      <c r="M136" s="8"/>
    </row>
    <row r="137" spans="1:13">
      <c r="A137" s="9"/>
      <c r="B137" s="9"/>
      <c r="C137" s="9"/>
      <c r="D137" s="9"/>
      <c r="E137" s="9"/>
      <c r="F137" s="9"/>
      <c r="G137" s="7" t="s">
        <v>9</v>
      </c>
      <c r="H137" s="7"/>
      <c r="I137" s="7" t="s">
        <v>10</v>
      </c>
      <c r="J137" s="8"/>
      <c r="K137" s="7" t="s">
        <v>11</v>
      </c>
      <c r="L137" s="8"/>
      <c r="M137" s="8"/>
    </row>
    <row r="138" spans="1:13">
      <c r="A138" s="7" t="s">
        <v>12</v>
      </c>
      <c r="B138" s="8"/>
      <c r="C138" s="8"/>
      <c r="D138" s="8"/>
      <c r="E138" s="8"/>
      <c r="F138" s="8"/>
      <c r="G138" s="32">
        <v>10</v>
      </c>
      <c r="H138" s="33"/>
      <c r="I138" s="32">
        <v>4.55</v>
      </c>
      <c r="J138" s="33"/>
      <c r="K138" s="32">
        <v>0.46</v>
      </c>
      <c r="L138" s="34"/>
      <c r="M138" s="33"/>
    </row>
    <row r="139" spans="1:13">
      <c r="A139" s="7" t="s">
        <v>13</v>
      </c>
      <c r="B139" s="8"/>
      <c r="C139" s="8"/>
      <c r="D139" s="8"/>
      <c r="E139" s="8"/>
      <c r="F139" s="8"/>
      <c r="G139" s="32">
        <v>10</v>
      </c>
      <c r="H139" s="33"/>
      <c r="I139" s="32">
        <v>4.55</v>
      </c>
      <c r="J139" s="33"/>
      <c r="K139" s="32">
        <v>0.46</v>
      </c>
      <c r="L139" s="34"/>
      <c r="M139" s="33"/>
    </row>
    <row r="140" spans="1:13">
      <c r="A140" s="7" t="s">
        <v>14</v>
      </c>
      <c r="B140" s="8"/>
      <c r="C140" s="8"/>
      <c r="D140" s="8"/>
      <c r="E140" s="8"/>
      <c r="F140" s="8"/>
      <c r="G140" s="13">
        <v>0</v>
      </c>
      <c r="H140" s="13"/>
      <c r="I140" s="13">
        <v>0</v>
      </c>
      <c r="J140" s="8"/>
      <c r="K140" s="7"/>
      <c r="L140" s="8"/>
      <c r="M140" s="8"/>
    </row>
    <row r="141" spans="1:13">
      <c r="A141" s="14" t="s">
        <v>15</v>
      </c>
      <c r="B141" s="15"/>
      <c r="C141" s="15"/>
      <c r="D141" s="15"/>
      <c r="E141" s="7" t="s">
        <v>16</v>
      </c>
      <c r="F141" s="8"/>
      <c r="G141" s="8"/>
      <c r="H141" s="8"/>
      <c r="I141" s="8"/>
      <c r="J141" s="7" t="s">
        <v>17</v>
      </c>
      <c r="K141" s="8"/>
      <c r="L141" s="8"/>
      <c r="M141" s="8"/>
    </row>
    <row r="142" ht="31" customHeight="1" spans="1:13">
      <c r="A142" s="15"/>
      <c r="B142" s="15"/>
      <c r="C142" s="15"/>
      <c r="D142" s="15"/>
      <c r="E142" s="4" t="s">
        <v>122</v>
      </c>
      <c r="F142" s="3"/>
      <c r="G142" s="3"/>
      <c r="H142" s="3"/>
      <c r="I142" s="3"/>
      <c r="J142" s="16" t="s">
        <v>122</v>
      </c>
      <c r="K142" s="3"/>
      <c r="L142" s="3"/>
      <c r="M142" s="3"/>
    </row>
    <row r="143" ht="22.5" spans="1:13">
      <c r="A143" s="14" t="s">
        <v>19</v>
      </c>
      <c r="B143" s="15"/>
      <c r="C143" s="15"/>
      <c r="D143" s="15"/>
      <c r="E143" s="7" t="s">
        <v>20</v>
      </c>
      <c r="F143" s="8"/>
      <c r="G143" s="7" t="s">
        <v>21</v>
      </c>
      <c r="H143" s="7"/>
      <c r="I143" s="7" t="s">
        <v>22</v>
      </c>
      <c r="J143" s="7" t="s">
        <v>23</v>
      </c>
      <c r="K143" s="17" t="s">
        <v>24</v>
      </c>
      <c r="L143" s="7" t="s">
        <v>25</v>
      </c>
      <c r="M143" s="17" t="s">
        <v>26</v>
      </c>
    </row>
    <row r="144" spans="1:13">
      <c r="A144" s="7" t="s">
        <v>27</v>
      </c>
      <c r="B144" s="8"/>
      <c r="C144" s="8"/>
      <c r="D144" s="8"/>
      <c r="E144" s="8"/>
      <c r="F144" s="8"/>
      <c r="G144" s="8"/>
      <c r="H144" s="8"/>
      <c r="I144" s="8"/>
      <c r="J144" s="8"/>
      <c r="K144" s="18">
        <v>100</v>
      </c>
      <c r="L144" s="18">
        <v>100</v>
      </c>
      <c r="M144" s="9"/>
    </row>
    <row r="145" spans="1:13">
      <c r="A145" s="35" t="s">
        <v>78</v>
      </c>
      <c r="B145" s="36"/>
      <c r="C145" s="36"/>
      <c r="D145" s="36"/>
      <c r="E145" s="36"/>
      <c r="F145" s="36"/>
      <c r="G145" s="36"/>
      <c r="H145" s="36"/>
      <c r="I145" s="37"/>
      <c r="J145" s="37"/>
      <c r="K145" s="18">
        <v>10</v>
      </c>
      <c r="L145" s="21">
        <v>10</v>
      </c>
      <c r="M145" s="9"/>
    </row>
    <row r="146" spans="1:13">
      <c r="A146" s="38" t="s">
        <v>79</v>
      </c>
      <c r="B146" s="39"/>
      <c r="C146" s="39"/>
      <c r="D146" s="39"/>
      <c r="E146" s="40" t="s">
        <v>30</v>
      </c>
      <c r="F146" s="36"/>
      <c r="G146" s="41" t="s">
        <v>123</v>
      </c>
      <c r="H146" s="42"/>
      <c r="I146" s="43" t="s">
        <v>124</v>
      </c>
      <c r="J146" s="43">
        <v>120</v>
      </c>
      <c r="K146" s="18">
        <v>10</v>
      </c>
      <c r="L146" s="21">
        <v>10</v>
      </c>
      <c r="M146" s="9"/>
    </row>
    <row r="147" spans="1:13">
      <c r="A147" s="39"/>
      <c r="B147" s="39"/>
      <c r="C147" s="39"/>
      <c r="D147" s="39"/>
      <c r="E147" s="40" t="s">
        <v>33</v>
      </c>
      <c r="F147" s="36"/>
      <c r="G147" s="40" t="s">
        <v>125</v>
      </c>
      <c r="H147" s="43"/>
      <c r="I147" s="40" t="s">
        <v>126</v>
      </c>
      <c r="J147" s="37">
        <v>1</v>
      </c>
      <c r="K147" s="18">
        <v>10</v>
      </c>
      <c r="L147" s="21">
        <v>10</v>
      </c>
      <c r="M147" s="9"/>
    </row>
    <row r="148" spans="1:13">
      <c r="A148" s="39"/>
      <c r="B148" s="39"/>
      <c r="C148" s="39"/>
      <c r="D148" s="39"/>
      <c r="E148" s="40" t="s">
        <v>36</v>
      </c>
      <c r="F148" s="36"/>
      <c r="G148" s="43" t="s">
        <v>127</v>
      </c>
      <c r="H148" s="43"/>
      <c r="I148" s="43" t="s">
        <v>99</v>
      </c>
      <c r="J148" s="40" t="s">
        <v>35</v>
      </c>
      <c r="K148" s="18">
        <v>10</v>
      </c>
      <c r="L148" s="21">
        <v>10</v>
      </c>
      <c r="M148" s="9"/>
    </row>
    <row r="149" ht="27" customHeight="1" spans="1:13">
      <c r="A149" s="39"/>
      <c r="B149" s="39"/>
      <c r="C149" s="39"/>
      <c r="D149" s="39"/>
      <c r="E149" s="40" t="s">
        <v>39</v>
      </c>
      <c r="F149" s="36"/>
      <c r="G149" s="43" t="s">
        <v>128</v>
      </c>
      <c r="H149" s="43"/>
      <c r="I149" s="40" t="s">
        <v>101</v>
      </c>
      <c r="J149" s="43" t="s">
        <v>129</v>
      </c>
      <c r="K149" s="18">
        <v>10</v>
      </c>
      <c r="L149" s="21">
        <v>10</v>
      </c>
      <c r="M149" s="9"/>
    </row>
    <row r="150" spans="1:13">
      <c r="A150" s="38" t="s">
        <v>88</v>
      </c>
      <c r="B150" s="39"/>
      <c r="C150" s="39"/>
      <c r="D150" s="39"/>
      <c r="E150" s="40" t="s">
        <v>41</v>
      </c>
      <c r="F150" s="36"/>
      <c r="G150" s="44"/>
      <c r="H150" s="45"/>
      <c r="I150" s="40"/>
      <c r="J150" s="40"/>
      <c r="K150" s="18"/>
      <c r="L150" s="21"/>
      <c r="M150" s="9"/>
    </row>
    <row r="151" spans="1:13">
      <c r="A151" s="39"/>
      <c r="B151" s="39"/>
      <c r="C151" s="39"/>
      <c r="D151" s="39"/>
      <c r="E151" s="40" t="s">
        <v>42</v>
      </c>
      <c r="F151" s="36"/>
      <c r="G151" s="41" t="s">
        <v>43</v>
      </c>
      <c r="H151" s="42"/>
      <c r="I151" s="40" t="s">
        <v>44</v>
      </c>
      <c r="J151" s="40">
        <v>1</v>
      </c>
      <c r="K151" s="18">
        <v>20</v>
      </c>
      <c r="L151" s="21">
        <v>20</v>
      </c>
      <c r="M151" s="9"/>
    </row>
    <row r="152" spans="1:13">
      <c r="A152" s="39"/>
      <c r="B152" s="39"/>
      <c r="C152" s="39"/>
      <c r="D152" s="39"/>
      <c r="E152" s="40" t="s">
        <v>45</v>
      </c>
      <c r="F152" s="36"/>
      <c r="G152" s="42"/>
      <c r="H152" s="42"/>
      <c r="I152" s="43"/>
      <c r="J152" s="43"/>
      <c r="K152" s="18">
        <v>10</v>
      </c>
      <c r="L152" s="21">
        <v>10</v>
      </c>
      <c r="M152" s="9"/>
    </row>
    <row r="153" ht="23" customHeight="1" spans="1:13">
      <c r="A153" s="39"/>
      <c r="B153" s="39"/>
      <c r="C153" s="39"/>
      <c r="D153" s="39"/>
      <c r="E153" s="40" t="s">
        <v>46</v>
      </c>
      <c r="F153" s="36"/>
      <c r="G153" s="40" t="s">
        <v>47</v>
      </c>
      <c r="H153" s="43"/>
      <c r="I153" s="40" t="s">
        <v>48</v>
      </c>
      <c r="J153" s="43">
        <v>1</v>
      </c>
      <c r="K153" s="18"/>
      <c r="L153" s="21"/>
      <c r="M153" s="9"/>
    </row>
    <row r="154" spans="1:13">
      <c r="A154" s="46" t="s">
        <v>50</v>
      </c>
      <c r="B154" s="39"/>
      <c r="C154" s="39"/>
      <c r="D154" s="39"/>
      <c r="E154" s="40" t="s">
        <v>50</v>
      </c>
      <c r="F154" s="36"/>
      <c r="G154" s="40" t="s">
        <v>51</v>
      </c>
      <c r="H154" s="43"/>
      <c r="I154" s="47">
        <v>0.8</v>
      </c>
      <c r="J154" s="47">
        <v>0.82</v>
      </c>
      <c r="K154" s="18">
        <v>20</v>
      </c>
      <c r="L154" s="21">
        <v>20</v>
      </c>
      <c r="M154" s="9"/>
    </row>
    <row r="155" ht="22.5" spans="1:13">
      <c r="A155" s="1" t="s">
        <v>0</v>
      </c>
    </row>
    <row r="156" spans="1:13">
      <c r="A156" s="2" t="s">
        <v>1</v>
      </c>
      <c r="B156" s="3"/>
      <c r="C156" s="3"/>
      <c r="D156" s="3"/>
      <c r="E156" s="4" t="s">
        <v>130</v>
      </c>
      <c r="F156" s="3"/>
      <c r="G156" s="3"/>
      <c r="H156" s="3"/>
      <c r="I156" s="5" t="s">
        <v>3</v>
      </c>
      <c r="J156" s="6" t="s">
        <v>4</v>
      </c>
      <c r="K156" s="3"/>
      <c r="L156" s="3"/>
      <c r="M156" s="3"/>
    </row>
    <row r="157" spans="1:13">
      <c r="A157" s="2" t="s">
        <v>5</v>
      </c>
      <c r="B157" s="3"/>
      <c r="C157" s="3"/>
      <c r="D157" s="3"/>
      <c r="E157" s="4" t="s">
        <v>6</v>
      </c>
      <c r="F157" s="3"/>
      <c r="G157" s="3"/>
      <c r="H157" s="3"/>
      <c r="I157" s="7" t="s">
        <v>7</v>
      </c>
      <c r="J157" s="4" t="s">
        <v>6</v>
      </c>
      <c r="K157" s="3"/>
      <c r="L157" s="3"/>
      <c r="M157" s="3"/>
    </row>
    <row r="158" spans="1:13">
      <c r="A158" s="7" t="s">
        <v>8</v>
      </c>
      <c r="B158" s="8"/>
      <c r="C158" s="8"/>
      <c r="D158" s="8"/>
      <c r="E158" s="8"/>
      <c r="F158" s="8"/>
      <c r="G158" s="8"/>
      <c r="H158" s="8"/>
      <c r="I158" s="8"/>
      <c r="J158" s="8"/>
      <c r="K158" s="8"/>
      <c r="L158" s="8"/>
      <c r="M158" s="8"/>
    </row>
    <row r="159" spans="1:13">
      <c r="A159" s="9"/>
      <c r="B159" s="9"/>
      <c r="C159" s="9"/>
      <c r="D159" s="9"/>
      <c r="E159" s="9"/>
      <c r="F159" s="9"/>
      <c r="G159" s="7" t="s">
        <v>9</v>
      </c>
      <c r="H159" s="7"/>
      <c r="I159" s="7" t="s">
        <v>10</v>
      </c>
      <c r="J159" s="8"/>
      <c r="K159" s="7" t="s">
        <v>11</v>
      </c>
      <c r="L159" s="8"/>
      <c r="M159" s="8"/>
    </row>
    <row r="160" spans="1:13">
      <c r="A160" s="7" t="s">
        <v>12</v>
      </c>
      <c r="B160" s="8"/>
      <c r="C160" s="8"/>
      <c r="D160" s="8"/>
      <c r="E160" s="8"/>
      <c r="F160" s="8"/>
      <c r="G160" s="32">
        <v>20</v>
      </c>
      <c r="H160" s="33"/>
      <c r="I160" s="32">
        <v>20</v>
      </c>
      <c r="J160" s="33"/>
      <c r="K160" s="32">
        <f>I160/G160</f>
        <v>1</v>
      </c>
      <c r="L160" s="34"/>
      <c r="M160" s="33"/>
    </row>
    <row r="161" spans="1:13">
      <c r="A161" s="7" t="s">
        <v>13</v>
      </c>
      <c r="B161" s="8"/>
      <c r="C161" s="8"/>
      <c r="D161" s="8"/>
      <c r="E161" s="8"/>
      <c r="F161" s="8"/>
      <c r="G161" s="32">
        <v>20</v>
      </c>
      <c r="H161" s="33"/>
      <c r="I161" s="32">
        <v>20</v>
      </c>
      <c r="J161" s="33"/>
      <c r="K161" s="32">
        <f>I161/G161</f>
        <v>1</v>
      </c>
      <c r="L161" s="34"/>
      <c r="M161" s="33"/>
    </row>
    <row r="162" spans="1:13">
      <c r="A162" s="7" t="s">
        <v>14</v>
      </c>
      <c r="B162" s="8"/>
      <c r="C162" s="8"/>
      <c r="D162" s="8"/>
      <c r="E162" s="8"/>
      <c r="F162" s="8"/>
      <c r="G162" s="13">
        <v>0</v>
      </c>
      <c r="H162" s="13"/>
      <c r="I162" s="13">
        <v>0</v>
      </c>
      <c r="J162" s="8"/>
      <c r="K162" s="7"/>
      <c r="L162" s="8"/>
      <c r="M162" s="8"/>
    </row>
    <row r="163" spans="1:13">
      <c r="A163" s="14" t="s">
        <v>15</v>
      </c>
      <c r="B163" s="15"/>
      <c r="C163" s="15"/>
      <c r="D163" s="15"/>
      <c r="E163" s="7" t="s">
        <v>16</v>
      </c>
      <c r="F163" s="8"/>
      <c r="G163" s="8"/>
      <c r="H163" s="8"/>
      <c r="I163" s="8"/>
      <c r="J163" s="7" t="s">
        <v>17</v>
      </c>
      <c r="K163" s="8"/>
      <c r="L163" s="8"/>
      <c r="M163" s="8"/>
    </row>
    <row r="164" ht="24" customHeight="1" spans="1:13">
      <c r="A164" s="15"/>
      <c r="B164" s="15"/>
      <c r="C164" s="15"/>
      <c r="D164" s="15"/>
      <c r="E164" s="4" t="s">
        <v>131</v>
      </c>
      <c r="F164" s="3"/>
      <c r="G164" s="3"/>
      <c r="H164" s="3"/>
      <c r="I164" s="3"/>
      <c r="J164" s="16" t="s">
        <v>131</v>
      </c>
      <c r="K164" s="3"/>
      <c r="L164" s="3"/>
      <c r="M164" s="3"/>
    </row>
    <row r="165" ht="22.5" spans="1:13">
      <c r="A165" s="14" t="s">
        <v>19</v>
      </c>
      <c r="B165" s="15"/>
      <c r="C165" s="15"/>
      <c r="D165" s="15"/>
      <c r="E165" s="7" t="s">
        <v>20</v>
      </c>
      <c r="F165" s="8"/>
      <c r="G165" s="7" t="s">
        <v>21</v>
      </c>
      <c r="H165" s="7"/>
      <c r="I165" s="7" t="s">
        <v>22</v>
      </c>
      <c r="J165" s="7" t="s">
        <v>23</v>
      </c>
      <c r="K165" s="17" t="s">
        <v>24</v>
      </c>
      <c r="L165" s="7" t="s">
        <v>25</v>
      </c>
      <c r="M165" s="17" t="s">
        <v>26</v>
      </c>
    </row>
    <row r="166" spans="1:13">
      <c r="A166" s="35" t="s">
        <v>132</v>
      </c>
      <c r="B166" s="36"/>
      <c r="C166" s="36"/>
      <c r="D166" s="36"/>
      <c r="E166" s="36"/>
      <c r="F166" s="36"/>
      <c r="G166" s="36"/>
      <c r="H166" s="36"/>
      <c r="I166" s="36"/>
      <c r="J166" s="36"/>
      <c r="K166" s="18">
        <f>SUM(K167:K176)</f>
        <v>100</v>
      </c>
      <c r="L166" s="18">
        <f>SUM(L167:L176)</f>
        <v>100</v>
      </c>
      <c r="M166" s="48"/>
    </row>
    <row r="167" spans="1:13">
      <c r="A167" s="35" t="s">
        <v>78</v>
      </c>
      <c r="B167" s="36"/>
      <c r="C167" s="36"/>
      <c r="D167" s="36"/>
      <c r="E167" s="36"/>
      <c r="F167" s="36"/>
      <c r="G167" s="36"/>
      <c r="H167" s="36"/>
      <c r="I167" s="37"/>
      <c r="J167" s="37"/>
      <c r="K167" s="18">
        <v>10</v>
      </c>
      <c r="L167" s="21">
        <v>10</v>
      </c>
      <c r="M167" s="48"/>
    </row>
    <row r="168" spans="1:13">
      <c r="A168" s="38" t="s">
        <v>79</v>
      </c>
      <c r="B168" s="39"/>
      <c r="C168" s="39"/>
      <c r="D168" s="39"/>
      <c r="E168" s="40" t="s">
        <v>30</v>
      </c>
      <c r="F168" s="36"/>
      <c r="G168" s="41" t="s">
        <v>133</v>
      </c>
      <c r="H168" s="42"/>
      <c r="I168" s="43" t="s">
        <v>134</v>
      </c>
      <c r="J168" s="43" t="s">
        <v>135</v>
      </c>
      <c r="K168" s="18">
        <v>10</v>
      </c>
      <c r="L168" s="21">
        <v>10</v>
      </c>
      <c r="M168" s="48"/>
    </row>
    <row r="169" ht="23.25" spans="1:13">
      <c r="A169" s="39"/>
      <c r="B169" s="39"/>
      <c r="C169" s="39"/>
      <c r="D169" s="39"/>
      <c r="E169" s="40" t="s">
        <v>33</v>
      </c>
      <c r="F169" s="36"/>
      <c r="G169" s="40" t="s">
        <v>68</v>
      </c>
      <c r="H169" s="43"/>
      <c r="I169" s="40" t="s">
        <v>136</v>
      </c>
      <c r="J169" s="40" t="s">
        <v>48</v>
      </c>
      <c r="K169" s="18">
        <v>10</v>
      </c>
      <c r="L169" s="21">
        <v>10</v>
      </c>
      <c r="M169" s="48"/>
    </row>
    <row r="170" spans="1:13">
      <c r="A170" s="39"/>
      <c r="B170" s="39"/>
      <c r="C170" s="39"/>
      <c r="D170" s="39"/>
      <c r="E170" s="40" t="s">
        <v>36</v>
      </c>
      <c r="F170" s="36"/>
      <c r="G170" s="43" t="s">
        <v>98</v>
      </c>
      <c r="H170" s="43"/>
      <c r="I170" s="43" t="s">
        <v>98</v>
      </c>
      <c r="J170" s="40" t="s">
        <v>48</v>
      </c>
      <c r="K170" s="18">
        <v>10</v>
      </c>
      <c r="L170" s="21">
        <v>10</v>
      </c>
      <c r="M170" s="48"/>
    </row>
    <row r="171" ht="23.25" spans="1:13">
      <c r="A171" s="39"/>
      <c r="B171" s="39"/>
      <c r="C171" s="39"/>
      <c r="D171" s="39"/>
      <c r="E171" s="40" t="s">
        <v>39</v>
      </c>
      <c r="F171" s="36"/>
      <c r="G171" s="40" t="s">
        <v>70</v>
      </c>
      <c r="H171" s="43"/>
      <c r="I171" s="40" t="s">
        <v>137</v>
      </c>
      <c r="J171" s="40" t="s">
        <v>48</v>
      </c>
      <c r="K171" s="18">
        <v>10</v>
      </c>
      <c r="L171" s="21">
        <v>10</v>
      </c>
      <c r="M171" s="48"/>
    </row>
    <row r="172" ht="39" customHeight="1" spans="1:13">
      <c r="A172" s="38" t="s">
        <v>88</v>
      </c>
      <c r="B172" s="39"/>
      <c r="C172" s="39"/>
      <c r="D172" s="39"/>
      <c r="E172" s="40" t="s">
        <v>41</v>
      </c>
      <c r="F172" s="36"/>
      <c r="G172" s="44" t="s">
        <v>72</v>
      </c>
      <c r="H172" s="45"/>
      <c r="I172" s="40" t="s">
        <v>72</v>
      </c>
      <c r="J172" s="40" t="s">
        <v>72</v>
      </c>
      <c r="K172" s="18">
        <v>10</v>
      </c>
      <c r="L172" s="21">
        <v>10</v>
      </c>
      <c r="M172" s="48"/>
    </row>
    <row r="173" ht="30" customHeight="1" spans="1:13">
      <c r="A173" s="39"/>
      <c r="B173" s="39"/>
      <c r="C173" s="39"/>
      <c r="D173" s="39"/>
      <c r="E173" s="40" t="s">
        <v>42</v>
      </c>
      <c r="F173" s="36"/>
      <c r="G173" s="41" t="s">
        <v>60</v>
      </c>
      <c r="H173" s="42"/>
      <c r="I173" s="40" t="s">
        <v>60</v>
      </c>
      <c r="J173" s="40" t="s">
        <v>60</v>
      </c>
      <c r="K173" s="18">
        <v>10</v>
      </c>
      <c r="L173" s="21">
        <v>10</v>
      </c>
      <c r="M173" s="48"/>
    </row>
    <row r="174" ht="39" customHeight="1" spans="1:13">
      <c r="A174" s="39"/>
      <c r="B174" s="39"/>
      <c r="C174" s="39"/>
      <c r="D174" s="39"/>
      <c r="E174" s="40" t="s">
        <v>45</v>
      </c>
      <c r="F174" s="36"/>
      <c r="G174" s="41" t="s">
        <v>118</v>
      </c>
      <c r="H174" s="42"/>
      <c r="I174" s="40" t="s">
        <v>118</v>
      </c>
      <c r="J174" s="40" t="s">
        <v>118</v>
      </c>
      <c r="K174" s="18">
        <v>10</v>
      </c>
      <c r="L174" s="21">
        <v>10</v>
      </c>
      <c r="M174" s="48"/>
    </row>
    <row r="175" spans="1:13">
      <c r="A175" s="39"/>
      <c r="B175" s="39"/>
      <c r="C175" s="39"/>
      <c r="D175" s="39"/>
      <c r="E175" s="40" t="s">
        <v>46</v>
      </c>
      <c r="F175" s="36"/>
      <c r="G175" s="43"/>
      <c r="H175" s="43"/>
      <c r="I175" s="43"/>
      <c r="J175" s="43"/>
      <c r="K175" s="18"/>
      <c r="L175" s="21"/>
      <c r="M175" s="48"/>
    </row>
    <row r="176" spans="1:13">
      <c r="A176" s="46" t="s">
        <v>50</v>
      </c>
      <c r="B176" s="39"/>
      <c r="C176" s="39"/>
      <c r="D176" s="39"/>
      <c r="E176" s="40" t="s">
        <v>50</v>
      </c>
      <c r="F176" s="36"/>
      <c r="G176" s="40" t="s">
        <v>61</v>
      </c>
      <c r="H176" s="43"/>
      <c r="I176" s="40" t="s">
        <v>138</v>
      </c>
      <c r="J176" s="47">
        <v>0.98</v>
      </c>
      <c r="K176" s="18">
        <v>20</v>
      </c>
      <c r="L176" s="21">
        <v>20</v>
      </c>
      <c r="M176" s="48"/>
    </row>
    <row r="177" ht="22.5" spans="1:13">
      <c r="A177" s="1" t="s">
        <v>0</v>
      </c>
    </row>
    <row r="178" spans="1:13">
      <c r="A178" s="2" t="s">
        <v>1</v>
      </c>
      <c r="B178" s="3"/>
      <c r="C178" s="3"/>
      <c r="D178" s="3"/>
      <c r="E178" s="4" t="s">
        <v>139</v>
      </c>
      <c r="F178" s="3"/>
      <c r="G178" s="3"/>
      <c r="H178" s="3"/>
      <c r="I178" s="5" t="s">
        <v>3</v>
      </c>
      <c r="J178" s="6" t="s">
        <v>4</v>
      </c>
      <c r="K178" s="3"/>
      <c r="L178" s="3"/>
      <c r="M178" s="3"/>
    </row>
    <row r="179" spans="1:13">
      <c r="A179" s="2" t="s">
        <v>5</v>
      </c>
      <c r="B179" s="3"/>
      <c r="C179" s="3"/>
      <c r="D179" s="3"/>
      <c r="E179" s="4" t="s">
        <v>6</v>
      </c>
      <c r="F179" s="3"/>
      <c r="G179" s="3"/>
      <c r="H179" s="3"/>
      <c r="I179" s="7" t="s">
        <v>7</v>
      </c>
      <c r="J179" s="4" t="s">
        <v>6</v>
      </c>
      <c r="K179" s="3"/>
      <c r="L179" s="3"/>
      <c r="M179" s="3"/>
    </row>
    <row r="180" spans="1:13">
      <c r="A180" s="7" t="s">
        <v>8</v>
      </c>
      <c r="B180" s="8"/>
      <c r="C180" s="8"/>
      <c r="D180" s="8"/>
      <c r="E180" s="8"/>
      <c r="F180" s="8"/>
      <c r="G180" s="8"/>
      <c r="H180" s="8"/>
      <c r="I180" s="8"/>
      <c r="J180" s="8"/>
      <c r="K180" s="8"/>
      <c r="L180" s="8"/>
      <c r="M180" s="8"/>
    </row>
    <row r="181" spans="1:13">
      <c r="A181" s="9"/>
      <c r="B181" s="9"/>
      <c r="C181" s="9"/>
      <c r="D181" s="9"/>
      <c r="E181" s="9"/>
      <c r="F181" s="9"/>
      <c r="G181" s="7" t="s">
        <v>9</v>
      </c>
      <c r="H181" s="7"/>
      <c r="I181" s="7" t="s">
        <v>10</v>
      </c>
      <c r="J181" s="8"/>
      <c r="K181" s="7" t="s">
        <v>11</v>
      </c>
      <c r="L181" s="8"/>
      <c r="M181" s="8"/>
    </row>
    <row r="182" spans="1:13">
      <c r="A182" s="7" t="s">
        <v>12</v>
      </c>
      <c r="B182" s="8"/>
      <c r="C182" s="8"/>
      <c r="D182" s="8"/>
      <c r="E182" s="8"/>
      <c r="F182" s="8"/>
      <c r="G182" s="32">
        <v>15</v>
      </c>
      <c r="H182" s="33"/>
      <c r="I182" s="32">
        <v>15</v>
      </c>
      <c r="J182" s="33"/>
      <c r="K182" s="32">
        <f>I182/G182</f>
        <v>1</v>
      </c>
      <c r="L182" s="34"/>
      <c r="M182" s="33"/>
    </row>
    <row r="183" spans="1:13">
      <c r="A183" s="7" t="s">
        <v>13</v>
      </c>
      <c r="B183" s="8"/>
      <c r="C183" s="8"/>
      <c r="D183" s="8"/>
      <c r="E183" s="8"/>
      <c r="F183" s="8"/>
      <c r="G183" s="32">
        <v>15</v>
      </c>
      <c r="H183" s="33"/>
      <c r="I183" s="32">
        <v>15</v>
      </c>
      <c r="J183" s="33"/>
      <c r="K183" s="32">
        <f>I183/G183</f>
        <v>1</v>
      </c>
      <c r="L183" s="34"/>
      <c r="M183" s="33"/>
    </row>
    <row r="184" spans="1:13">
      <c r="A184" s="7" t="s">
        <v>14</v>
      </c>
      <c r="B184" s="8"/>
      <c r="C184" s="8"/>
      <c r="D184" s="8"/>
      <c r="E184" s="8"/>
      <c r="F184" s="8"/>
      <c r="G184" s="13">
        <v>0</v>
      </c>
      <c r="H184" s="13"/>
      <c r="I184" s="13">
        <v>0</v>
      </c>
      <c r="J184" s="8"/>
      <c r="K184" s="7"/>
      <c r="L184" s="8"/>
      <c r="M184" s="8"/>
    </row>
    <row r="185" spans="1:13">
      <c r="A185" s="14" t="s">
        <v>15</v>
      </c>
      <c r="B185" s="15"/>
      <c r="C185" s="15"/>
      <c r="D185" s="15"/>
      <c r="E185" s="7" t="s">
        <v>16</v>
      </c>
      <c r="F185" s="8"/>
      <c r="G185" s="8"/>
      <c r="H185" s="8"/>
      <c r="I185" s="8"/>
      <c r="J185" s="7" t="s">
        <v>17</v>
      </c>
      <c r="K185" s="8"/>
      <c r="L185" s="8"/>
      <c r="M185" s="8"/>
    </row>
    <row r="186" spans="1:13">
      <c r="A186" s="15"/>
      <c r="B186" s="15"/>
      <c r="C186" s="15"/>
      <c r="D186" s="15"/>
      <c r="E186" s="4" t="s">
        <v>140</v>
      </c>
      <c r="F186" s="3"/>
      <c r="G186" s="3"/>
      <c r="H186" s="3"/>
      <c r="I186" s="3"/>
      <c r="J186" s="16" t="s">
        <v>140</v>
      </c>
      <c r="K186" s="3"/>
      <c r="L186" s="3"/>
      <c r="M186" s="3"/>
    </row>
    <row r="187" ht="22.5" spans="1:13">
      <c r="A187" s="14" t="s">
        <v>19</v>
      </c>
      <c r="B187" s="15"/>
      <c r="C187" s="15"/>
      <c r="D187" s="15"/>
      <c r="E187" s="7" t="s">
        <v>20</v>
      </c>
      <c r="F187" s="8"/>
      <c r="G187" s="7" t="s">
        <v>21</v>
      </c>
      <c r="H187" s="7"/>
      <c r="I187" s="7" t="s">
        <v>22</v>
      </c>
      <c r="J187" s="7" t="s">
        <v>23</v>
      </c>
      <c r="K187" s="17" t="s">
        <v>24</v>
      </c>
      <c r="L187" s="7" t="s">
        <v>25</v>
      </c>
      <c r="M187" s="17" t="s">
        <v>26</v>
      </c>
    </row>
    <row r="188" spans="1:13">
      <c r="A188" s="7" t="s">
        <v>27</v>
      </c>
      <c r="B188" s="8"/>
      <c r="C188" s="8"/>
      <c r="D188" s="8"/>
      <c r="E188" s="8"/>
      <c r="F188" s="8"/>
      <c r="G188" s="8"/>
      <c r="H188" s="8"/>
      <c r="I188" s="8"/>
      <c r="J188" s="8"/>
      <c r="K188" s="18">
        <f>SUM(K189:K198)</f>
        <v>100</v>
      </c>
      <c r="L188" s="18">
        <f>SUM(L189:L198)</f>
        <v>100</v>
      </c>
      <c r="M188" s="9"/>
    </row>
    <row r="189" spans="1:13">
      <c r="A189" s="35" t="s">
        <v>78</v>
      </c>
      <c r="B189" s="36"/>
      <c r="C189" s="36"/>
      <c r="D189" s="36"/>
      <c r="E189" s="36"/>
      <c r="F189" s="36"/>
      <c r="G189" s="36"/>
      <c r="H189" s="36"/>
      <c r="I189" s="37"/>
      <c r="J189" s="37"/>
      <c r="K189" s="18">
        <v>10</v>
      </c>
      <c r="L189" s="21">
        <v>10</v>
      </c>
      <c r="M189" s="48"/>
    </row>
    <row r="190" ht="22" customHeight="1" spans="1:13">
      <c r="A190" s="38" t="s">
        <v>79</v>
      </c>
      <c r="B190" s="39"/>
      <c r="C190" s="39"/>
      <c r="D190" s="39"/>
      <c r="E190" s="40" t="s">
        <v>30</v>
      </c>
      <c r="F190" s="36"/>
      <c r="G190" s="41" t="s">
        <v>141</v>
      </c>
      <c r="H190" s="42"/>
      <c r="I190" s="43" t="s">
        <v>142</v>
      </c>
      <c r="J190" s="43" t="s">
        <v>143</v>
      </c>
      <c r="K190" s="18">
        <v>10</v>
      </c>
      <c r="L190" s="21">
        <v>10</v>
      </c>
      <c r="M190" s="48"/>
    </row>
    <row r="191" ht="29" customHeight="1" spans="1:13">
      <c r="A191" s="39"/>
      <c r="B191" s="39"/>
      <c r="C191" s="39"/>
      <c r="D191" s="39"/>
      <c r="E191" s="40" t="s">
        <v>33</v>
      </c>
      <c r="F191" s="36"/>
      <c r="G191" s="40" t="s">
        <v>144</v>
      </c>
      <c r="H191" s="43"/>
      <c r="I191" s="40" t="s">
        <v>145</v>
      </c>
      <c r="J191" s="40" t="s">
        <v>35</v>
      </c>
      <c r="K191" s="18">
        <v>10</v>
      </c>
      <c r="L191" s="21">
        <v>10</v>
      </c>
      <c r="M191" s="48"/>
    </row>
    <row r="192" spans="1:13">
      <c r="A192" s="39"/>
      <c r="B192" s="39"/>
      <c r="C192" s="39"/>
      <c r="D192" s="39"/>
      <c r="E192" s="40" t="s">
        <v>36</v>
      </c>
      <c r="F192" s="36"/>
      <c r="G192" s="43" t="s">
        <v>98</v>
      </c>
      <c r="H192" s="43"/>
      <c r="I192" s="43" t="s">
        <v>98</v>
      </c>
      <c r="J192" s="40" t="s">
        <v>35</v>
      </c>
      <c r="K192" s="18">
        <v>10</v>
      </c>
      <c r="L192" s="21">
        <v>10</v>
      </c>
      <c r="M192" s="48"/>
    </row>
    <row r="193" ht="33.75" spans="1:13">
      <c r="A193" s="39"/>
      <c r="B193" s="39"/>
      <c r="C193" s="39"/>
      <c r="D193" s="39"/>
      <c r="E193" s="40" t="s">
        <v>39</v>
      </c>
      <c r="F193" s="36"/>
      <c r="G193" s="40" t="s">
        <v>146</v>
      </c>
      <c r="H193" s="43"/>
      <c r="I193" s="43" t="s">
        <v>147</v>
      </c>
      <c r="J193" s="40" t="s">
        <v>148</v>
      </c>
      <c r="K193" s="18">
        <v>10</v>
      </c>
      <c r="L193" s="21">
        <v>10</v>
      </c>
      <c r="M193" s="48"/>
    </row>
    <row r="194" ht="33.75" spans="1:13">
      <c r="A194" s="38" t="s">
        <v>88</v>
      </c>
      <c r="B194" s="39"/>
      <c r="C194" s="39"/>
      <c r="D194" s="39"/>
      <c r="E194" s="40" t="s">
        <v>41</v>
      </c>
      <c r="F194" s="36"/>
      <c r="G194" s="44" t="s">
        <v>149</v>
      </c>
      <c r="H194" s="45"/>
      <c r="I194" s="40" t="s">
        <v>149</v>
      </c>
      <c r="J194" s="40" t="s">
        <v>149</v>
      </c>
      <c r="K194" s="18">
        <v>20</v>
      </c>
      <c r="L194" s="21">
        <v>20</v>
      </c>
      <c r="M194" s="48"/>
    </row>
    <row r="195" spans="1:13">
      <c r="A195" s="39"/>
      <c r="B195" s="39"/>
      <c r="C195" s="39"/>
      <c r="D195" s="39"/>
      <c r="E195" s="40" t="s">
        <v>42</v>
      </c>
      <c r="F195" s="36"/>
      <c r="G195" s="41" t="s">
        <v>60</v>
      </c>
      <c r="H195" s="42"/>
      <c r="I195" s="40" t="s">
        <v>60</v>
      </c>
      <c r="J195" s="40" t="s">
        <v>60</v>
      </c>
      <c r="K195" s="18">
        <v>10</v>
      </c>
      <c r="L195" s="21">
        <v>10</v>
      </c>
      <c r="M195" s="48"/>
    </row>
    <row r="196" spans="1:13">
      <c r="A196" s="39"/>
      <c r="B196" s="39"/>
      <c r="C196" s="39"/>
      <c r="D196" s="39"/>
      <c r="E196" s="40" t="s">
        <v>45</v>
      </c>
      <c r="F196" s="36"/>
      <c r="G196" s="42"/>
      <c r="H196" s="42"/>
      <c r="I196" s="43"/>
      <c r="J196" s="43"/>
      <c r="K196" s="18"/>
      <c r="L196" s="21"/>
      <c r="M196" s="48"/>
    </row>
    <row r="197" spans="1:13">
      <c r="A197" s="39"/>
      <c r="B197" s="39"/>
      <c r="C197" s="39"/>
      <c r="D197" s="39"/>
      <c r="E197" s="40" t="s">
        <v>46</v>
      </c>
      <c r="F197" s="36"/>
      <c r="G197" s="43"/>
      <c r="H197" s="43"/>
      <c r="I197" s="43"/>
      <c r="J197" s="43"/>
      <c r="K197" s="18"/>
      <c r="L197" s="21"/>
      <c r="M197" s="48"/>
    </row>
    <row r="198" spans="1:13">
      <c r="A198" s="46" t="s">
        <v>50</v>
      </c>
      <c r="B198" s="39"/>
      <c r="C198" s="39"/>
      <c r="D198" s="39"/>
      <c r="E198" s="40" t="s">
        <v>50</v>
      </c>
      <c r="F198" s="36"/>
      <c r="G198" s="40" t="s">
        <v>61</v>
      </c>
      <c r="H198" s="43"/>
      <c r="I198" s="40" t="s">
        <v>150</v>
      </c>
      <c r="J198" s="47">
        <v>0.98</v>
      </c>
      <c r="K198" s="18">
        <v>20</v>
      </c>
      <c r="L198" s="21">
        <v>20</v>
      </c>
      <c r="M198" s="48"/>
    </row>
    <row r="199" ht="22.5" spans="1:13">
      <c r="A199" s="1" t="s">
        <v>0</v>
      </c>
    </row>
    <row r="200" spans="1:13">
      <c r="A200" s="2" t="s">
        <v>1</v>
      </c>
      <c r="B200" s="3"/>
      <c r="C200" s="3"/>
      <c r="D200" s="3"/>
      <c r="E200" s="4" t="s">
        <v>151</v>
      </c>
      <c r="F200" s="3"/>
      <c r="G200" s="3"/>
      <c r="H200" s="3"/>
      <c r="I200" s="5" t="s">
        <v>3</v>
      </c>
      <c r="J200" s="6" t="s">
        <v>4</v>
      </c>
      <c r="K200" s="3"/>
      <c r="L200" s="3"/>
      <c r="M200" s="3"/>
    </row>
    <row r="201" spans="1:13">
      <c r="A201" s="2" t="s">
        <v>5</v>
      </c>
      <c r="B201" s="3"/>
      <c r="C201" s="3"/>
      <c r="D201" s="3"/>
      <c r="E201" s="4" t="s">
        <v>6</v>
      </c>
      <c r="F201" s="3"/>
      <c r="G201" s="3"/>
      <c r="H201" s="3"/>
      <c r="I201" s="7" t="s">
        <v>7</v>
      </c>
      <c r="J201" s="4" t="s">
        <v>6</v>
      </c>
      <c r="K201" s="3"/>
      <c r="L201" s="3"/>
      <c r="M201" s="3"/>
    </row>
    <row r="202" spans="1:13">
      <c r="A202" s="7" t="s">
        <v>8</v>
      </c>
      <c r="B202" s="8"/>
      <c r="C202" s="8"/>
      <c r="D202" s="8"/>
      <c r="E202" s="8"/>
      <c r="F202" s="8"/>
      <c r="G202" s="8"/>
      <c r="H202" s="8"/>
      <c r="I202" s="8"/>
      <c r="J202" s="8"/>
      <c r="K202" s="8"/>
      <c r="L202" s="8"/>
      <c r="M202" s="8"/>
    </row>
    <row r="203" spans="1:13">
      <c r="A203" s="9"/>
      <c r="B203" s="9"/>
      <c r="C203" s="9"/>
      <c r="D203" s="9"/>
      <c r="E203" s="9"/>
      <c r="F203" s="9"/>
      <c r="G203" s="7" t="s">
        <v>9</v>
      </c>
      <c r="H203" s="7"/>
      <c r="I203" s="7" t="s">
        <v>10</v>
      </c>
      <c r="J203" s="8"/>
      <c r="K203" s="7" t="s">
        <v>11</v>
      </c>
      <c r="L203" s="8"/>
      <c r="M203" s="8"/>
    </row>
    <row r="204" spans="1:13">
      <c r="A204" s="7" t="s">
        <v>12</v>
      </c>
      <c r="B204" s="8"/>
      <c r="C204" s="8"/>
      <c r="D204" s="8"/>
      <c r="E204" s="8"/>
      <c r="F204" s="8"/>
      <c r="G204" s="32">
        <v>53.16</v>
      </c>
      <c r="H204" s="33"/>
      <c r="I204" s="32">
        <v>53.16</v>
      </c>
      <c r="J204" s="33"/>
      <c r="K204" s="32">
        <f>I204/G204</f>
        <v>1</v>
      </c>
      <c r="L204" s="34"/>
      <c r="M204" s="33"/>
    </row>
    <row r="205" spans="1:13">
      <c r="A205" s="7" t="s">
        <v>13</v>
      </c>
      <c r="B205" s="8"/>
      <c r="C205" s="8"/>
      <c r="D205" s="8"/>
      <c r="E205" s="8"/>
      <c r="F205" s="8"/>
      <c r="G205" s="32">
        <v>53.16</v>
      </c>
      <c r="H205" s="33"/>
      <c r="I205" s="32">
        <v>53.16</v>
      </c>
      <c r="J205" s="33"/>
      <c r="K205" s="32">
        <f>I205/G205</f>
        <v>1</v>
      </c>
      <c r="L205" s="34"/>
      <c r="M205" s="33"/>
    </row>
    <row r="206" spans="1:13">
      <c r="A206" s="7" t="s">
        <v>14</v>
      </c>
      <c r="B206" s="8"/>
      <c r="C206" s="8"/>
      <c r="D206" s="8"/>
      <c r="E206" s="8"/>
      <c r="F206" s="8"/>
      <c r="G206" s="13">
        <v>0</v>
      </c>
      <c r="H206" s="13"/>
      <c r="I206" s="13">
        <v>0</v>
      </c>
      <c r="J206" s="8"/>
      <c r="K206" s="7"/>
      <c r="L206" s="8"/>
      <c r="M206" s="8"/>
    </row>
    <row r="207" spans="1:13">
      <c r="A207" s="14" t="s">
        <v>15</v>
      </c>
      <c r="B207" s="15"/>
      <c r="C207" s="15"/>
      <c r="D207" s="15"/>
      <c r="E207" s="7" t="s">
        <v>16</v>
      </c>
      <c r="F207" s="8"/>
      <c r="G207" s="8"/>
      <c r="H207" s="8"/>
      <c r="I207" s="8"/>
      <c r="J207" s="7" t="s">
        <v>17</v>
      </c>
      <c r="K207" s="8"/>
      <c r="L207" s="8"/>
      <c r="M207" s="8"/>
    </row>
    <row r="208" spans="1:13">
      <c r="A208" s="15"/>
      <c r="B208" s="15"/>
      <c r="C208" s="15"/>
      <c r="D208" s="15"/>
      <c r="E208" s="4" t="s">
        <v>152</v>
      </c>
      <c r="F208" s="3"/>
      <c r="G208" s="3"/>
      <c r="H208" s="3"/>
      <c r="I208" s="3"/>
      <c r="J208" s="16" t="s">
        <v>152</v>
      </c>
      <c r="K208" s="3"/>
      <c r="L208" s="3"/>
      <c r="M208" s="3"/>
    </row>
    <row r="209" ht="22.5" spans="1:13">
      <c r="A209" s="14" t="s">
        <v>19</v>
      </c>
      <c r="B209" s="15"/>
      <c r="C209" s="15"/>
      <c r="D209" s="15"/>
      <c r="E209" s="7" t="s">
        <v>20</v>
      </c>
      <c r="F209" s="8"/>
      <c r="G209" s="7" t="s">
        <v>21</v>
      </c>
      <c r="H209" s="7"/>
      <c r="I209" s="7" t="s">
        <v>22</v>
      </c>
      <c r="J209" s="7" t="s">
        <v>23</v>
      </c>
      <c r="K209" s="17" t="s">
        <v>24</v>
      </c>
      <c r="L209" s="7" t="s">
        <v>25</v>
      </c>
      <c r="M209" s="17" t="s">
        <v>26</v>
      </c>
    </row>
    <row r="210" spans="1:13">
      <c r="A210" s="7" t="s">
        <v>27</v>
      </c>
      <c r="B210" s="8"/>
      <c r="C210" s="8"/>
      <c r="D210" s="8"/>
      <c r="E210" s="8"/>
      <c r="F210" s="8"/>
      <c r="G210" s="8"/>
      <c r="H210" s="8"/>
      <c r="I210" s="8"/>
      <c r="J210" s="8"/>
      <c r="K210" s="18">
        <f>SUM(K211:K220)</f>
        <v>100</v>
      </c>
      <c r="L210" s="18">
        <f>SUM(L211:L220)</f>
        <v>100</v>
      </c>
      <c r="M210" s="9"/>
    </row>
    <row r="211" spans="1:13">
      <c r="A211" s="35" t="s">
        <v>78</v>
      </c>
      <c r="B211" s="36"/>
      <c r="C211" s="36"/>
      <c r="D211" s="36"/>
      <c r="E211" s="36"/>
      <c r="F211" s="36"/>
      <c r="G211" s="36"/>
      <c r="H211" s="36"/>
      <c r="I211" s="37"/>
      <c r="J211" s="37"/>
      <c r="K211" s="18">
        <v>10</v>
      </c>
      <c r="L211" s="21">
        <v>10</v>
      </c>
      <c r="M211" s="48"/>
    </row>
    <row r="212" spans="1:13">
      <c r="A212" s="38" t="s">
        <v>79</v>
      </c>
      <c r="B212" s="39"/>
      <c r="C212" s="39"/>
      <c r="D212" s="39"/>
      <c r="E212" s="40" t="s">
        <v>30</v>
      </c>
      <c r="F212" s="36"/>
      <c r="G212" s="41" t="s">
        <v>66</v>
      </c>
      <c r="H212" s="42"/>
      <c r="I212" s="43" t="s">
        <v>153</v>
      </c>
      <c r="J212" s="43" t="s">
        <v>153</v>
      </c>
      <c r="K212" s="18">
        <v>10</v>
      </c>
      <c r="L212" s="21">
        <v>10</v>
      </c>
      <c r="M212" s="48"/>
    </row>
    <row r="213" ht="22.5" spans="1:13">
      <c r="A213" s="39"/>
      <c r="B213" s="39"/>
      <c r="C213" s="39"/>
      <c r="D213" s="39"/>
      <c r="E213" s="40" t="s">
        <v>33</v>
      </c>
      <c r="F213" s="36"/>
      <c r="G213" s="40" t="s">
        <v>68</v>
      </c>
      <c r="H213" s="43"/>
      <c r="I213" s="40" t="s">
        <v>68</v>
      </c>
      <c r="J213" s="40" t="s">
        <v>48</v>
      </c>
      <c r="K213" s="18">
        <v>10</v>
      </c>
      <c r="L213" s="21">
        <v>10</v>
      </c>
      <c r="M213" s="48"/>
    </row>
    <row r="214" spans="1:13">
      <c r="A214" s="39"/>
      <c r="B214" s="39"/>
      <c r="C214" s="39"/>
      <c r="D214" s="39"/>
      <c r="E214" s="40" t="s">
        <v>36</v>
      </c>
      <c r="F214" s="36"/>
      <c r="G214" s="43" t="s">
        <v>98</v>
      </c>
      <c r="H214" s="43"/>
      <c r="I214" s="43" t="s">
        <v>98</v>
      </c>
      <c r="J214" s="40" t="s">
        <v>48</v>
      </c>
      <c r="K214" s="18">
        <v>10</v>
      </c>
      <c r="L214" s="21">
        <v>10</v>
      </c>
      <c r="M214" s="48"/>
    </row>
    <row r="215" ht="22.5" spans="1:13">
      <c r="A215" s="39"/>
      <c r="B215" s="39"/>
      <c r="C215" s="39"/>
      <c r="D215" s="39"/>
      <c r="E215" s="40" t="s">
        <v>39</v>
      </c>
      <c r="F215" s="36"/>
      <c r="G215" s="40" t="s">
        <v>70</v>
      </c>
      <c r="H215" s="43"/>
      <c r="I215" s="40" t="s">
        <v>71</v>
      </c>
      <c r="J215" s="40" t="s">
        <v>48</v>
      </c>
      <c r="K215" s="18">
        <v>10</v>
      </c>
      <c r="L215" s="21">
        <v>10</v>
      </c>
      <c r="M215" s="48"/>
    </row>
    <row r="216" ht="36" customHeight="1" spans="1:13">
      <c r="A216" s="38" t="s">
        <v>88</v>
      </c>
      <c r="B216" s="39"/>
      <c r="C216" s="39"/>
      <c r="D216" s="39"/>
      <c r="E216" s="40" t="s">
        <v>41</v>
      </c>
      <c r="F216" s="36"/>
      <c r="G216" s="44" t="s">
        <v>72</v>
      </c>
      <c r="H216" s="45"/>
      <c r="I216" s="40" t="s">
        <v>72</v>
      </c>
      <c r="J216" s="40" t="s">
        <v>72</v>
      </c>
      <c r="K216" s="18">
        <v>10</v>
      </c>
      <c r="L216" s="21">
        <v>10</v>
      </c>
      <c r="M216" s="48"/>
    </row>
    <row r="217" ht="29" customHeight="1" spans="1:13">
      <c r="A217" s="39"/>
      <c r="B217" s="39"/>
      <c r="C217" s="39"/>
      <c r="D217" s="39"/>
      <c r="E217" s="40" t="s">
        <v>42</v>
      </c>
      <c r="F217" s="36"/>
      <c r="G217" s="41" t="s">
        <v>60</v>
      </c>
      <c r="H217" s="42"/>
      <c r="I217" s="40" t="s">
        <v>60</v>
      </c>
      <c r="J217" s="40" t="s">
        <v>60</v>
      </c>
      <c r="K217" s="18">
        <v>10</v>
      </c>
      <c r="L217" s="21">
        <v>10</v>
      </c>
      <c r="M217" s="48"/>
    </row>
    <row r="218" ht="22.5" spans="1:13">
      <c r="A218" s="39"/>
      <c r="B218" s="39"/>
      <c r="C218" s="39"/>
      <c r="D218" s="39"/>
      <c r="E218" s="40" t="s">
        <v>45</v>
      </c>
      <c r="F218" s="36"/>
      <c r="G218" s="41" t="s">
        <v>154</v>
      </c>
      <c r="H218" s="42"/>
      <c r="I218" s="40" t="s">
        <v>154</v>
      </c>
      <c r="J218" s="40" t="s">
        <v>73</v>
      </c>
      <c r="K218" s="18">
        <v>10</v>
      </c>
      <c r="L218" s="21">
        <v>10</v>
      </c>
      <c r="M218" s="48"/>
    </row>
    <row r="219" spans="1:13">
      <c r="A219" s="39"/>
      <c r="B219" s="39"/>
      <c r="C219" s="39"/>
      <c r="D219" s="39"/>
      <c r="E219" s="40" t="s">
        <v>46</v>
      </c>
      <c r="F219" s="36"/>
      <c r="G219" s="43"/>
      <c r="H219" s="43"/>
      <c r="I219" s="43"/>
      <c r="J219" s="43"/>
      <c r="K219" s="18"/>
      <c r="L219" s="21"/>
      <c r="M219" s="48"/>
    </row>
    <row r="220" spans="1:13">
      <c r="A220" s="46" t="s">
        <v>50</v>
      </c>
      <c r="B220" s="39"/>
      <c r="C220" s="39"/>
      <c r="D220" s="39"/>
      <c r="E220" s="40" t="s">
        <v>50</v>
      </c>
      <c r="F220" s="36"/>
      <c r="G220" s="40" t="s">
        <v>61</v>
      </c>
      <c r="H220" s="43"/>
      <c r="I220" s="40" t="s">
        <v>138</v>
      </c>
      <c r="J220" s="40" t="s">
        <v>155</v>
      </c>
      <c r="K220" s="18">
        <v>20</v>
      </c>
      <c r="L220" s="21">
        <v>20</v>
      </c>
      <c r="M220" s="48"/>
    </row>
    <row r="221" ht="22.5" spans="1:13">
      <c r="A221" s="1" t="s">
        <v>0</v>
      </c>
    </row>
    <row r="222" spans="1:13">
      <c r="A222" s="2" t="s">
        <v>1</v>
      </c>
      <c r="B222" s="3"/>
      <c r="C222" s="3"/>
      <c r="D222" s="3"/>
      <c r="E222" s="4" t="s">
        <v>156</v>
      </c>
      <c r="F222" s="3"/>
      <c r="G222" s="3"/>
      <c r="H222" s="3"/>
      <c r="I222" s="5" t="s">
        <v>3</v>
      </c>
      <c r="J222" s="6" t="s">
        <v>4</v>
      </c>
      <c r="K222" s="3"/>
      <c r="L222" s="3"/>
      <c r="M222" s="3"/>
    </row>
    <row r="223" spans="1:13">
      <c r="A223" s="2" t="s">
        <v>5</v>
      </c>
      <c r="B223" s="3"/>
      <c r="C223" s="3"/>
      <c r="D223" s="3"/>
      <c r="E223" s="4" t="s">
        <v>6</v>
      </c>
      <c r="F223" s="3"/>
      <c r="G223" s="3"/>
      <c r="H223" s="3"/>
      <c r="I223" s="7" t="s">
        <v>7</v>
      </c>
      <c r="J223" s="4" t="s">
        <v>6</v>
      </c>
      <c r="K223" s="3"/>
      <c r="L223" s="3"/>
      <c r="M223" s="3"/>
    </row>
    <row r="224" spans="1:13">
      <c r="A224" s="7" t="s">
        <v>8</v>
      </c>
      <c r="B224" s="8"/>
      <c r="C224" s="8"/>
      <c r="D224" s="8"/>
      <c r="E224" s="8"/>
      <c r="F224" s="8"/>
      <c r="G224" s="8"/>
      <c r="H224" s="8"/>
      <c r="I224" s="8"/>
      <c r="J224" s="8"/>
      <c r="K224" s="8"/>
      <c r="L224" s="8"/>
      <c r="M224" s="8"/>
    </row>
    <row r="225" spans="1:13">
      <c r="A225" s="9"/>
      <c r="B225" s="9"/>
      <c r="C225" s="9"/>
      <c r="D225" s="9"/>
      <c r="E225" s="9"/>
      <c r="F225" s="9"/>
      <c r="G225" s="7" t="s">
        <v>9</v>
      </c>
      <c r="H225" s="7"/>
      <c r="I225" s="7" t="s">
        <v>10</v>
      </c>
      <c r="J225" s="8"/>
      <c r="K225" s="7" t="s">
        <v>11</v>
      </c>
      <c r="L225" s="8"/>
      <c r="M225" s="8"/>
    </row>
    <row r="226" spans="1:13">
      <c r="A226" s="7" t="s">
        <v>12</v>
      </c>
      <c r="B226" s="8"/>
      <c r="C226" s="8"/>
      <c r="D226" s="8"/>
      <c r="E226" s="8"/>
      <c r="F226" s="8"/>
      <c r="G226" s="32">
        <v>5</v>
      </c>
      <c r="H226" s="33"/>
      <c r="I226" s="32">
        <v>1.77</v>
      </c>
      <c r="J226" s="33"/>
      <c r="K226" s="32">
        <v>0.35</v>
      </c>
      <c r="L226" s="34"/>
      <c r="M226" s="33"/>
    </row>
    <row r="227" spans="1:13">
      <c r="A227" s="7" t="s">
        <v>13</v>
      </c>
      <c r="B227" s="8"/>
      <c r="C227" s="8"/>
      <c r="D227" s="8"/>
      <c r="E227" s="8"/>
      <c r="F227" s="8"/>
      <c r="G227" s="32">
        <v>5</v>
      </c>
      <c r="H227" s="33"/>
      <c r="I227" s="32">
        <v>1.77</v>
      </c>
      <c r="J227" s="33"/>
      <c r="K227" s="32">
        <v>0.35</v>
      </c>
      <c r="L227" s="34"/>
      <c r="M227" s="33"/>
    </row>
    <row r="228" spans="1:13">
      <c r="A228" s="7" t="s">
        <v>14</v>
      </c>
      <c r="B228" s="8"/>
      <c r="C228" s="8"/>
      <c r="D228" s="8"/>
      <c r="E228" s="8"/>
      <c r="F228" s="8"/>
      <c r="G228" s="13">
        <v>0</v>
      </c>
      <c r="H228" s="13"/>
      <c r="I228" s="13">
        <v>0</v>
      </c>
      <c r="J228" s="8"/>
      <c r="K228" s="7"/>
      <c r="L228" s="8"/>
      <c r="M228" s="8"/>
    </row>
    <row r="229" spans="1:13">
      <c r="A229" s="14" t="s">
        <v>15</v>
      </c>
      <c r="B229" s="15"/>
      <c r="C229" s="15"/>
      <c r="D229" s="15"/>
      <c r="E229" s="7" t="s">
        <v>16</v>
      </c>
      <c r="F229" s="8"/>
      <c r="G229" s="8"/>
      <c r="H229" s="8"/>
      <c r="I229" s="8"/>
      <c r="J229" s="7" t="s">
        <v>17</v>
      </c>
      <c r="K229" s="8"/>
      <c r="L229" s="8"/>
      <c r="M229" s="8"/>
    </row>
    <row r="230" spans="1:13">
      <c r="A230" s="15"/>
      <c r="B230" s="15"/>
      <c r="C230" s="15"/>
      <c r="D230" s="15"/>
      <c r="E230" s="4" t="s">
        <v>157</v>
      </c>
      <c r="F230" s="3"/>
      <c r="G230" s="3"/>
      <c r="H230" s="3"/>
      <c r="I230" s="3"/>
      <c r="J230" s="16" t="s">
        <v>157</v>
      </c>
      <c r="K230" s="3"/>
      <c r="L230" s="3"/>
      <c r="M230" s="3"/>
    </row>
    <row r="231" ht="22.5" spans="1:13">
      <c r="A231" s="14" t="s">
        <v>19</v>
      </c>
      <c r="B231" s="15"/>
      <c r="C231" s="15"/>
      <c r="D231" s="15"/>
      <c r="E231" s="7" t="s">
        <v>20</v>
      </c>
      <c r="F231" s="8"/>
      <c r="G231" s="7" t="s">
        <v>21</v>
      </c>
      <c r="H231" s="7"/>
      <c r="I231" s="7" t="s">
        <v>22</v>
      </c>
      <c r="J231" s="7" t="s">
        <v>23</v>
      </c>
      <c r="K231" s="17" t="s">
        <v>24</v>
      </c>
      <c r="L231" s="7" t="s">
        <v>25</v>
      </c>
      <c r="M231" s="17" t="s">
        <v>26</v>
      </c>
    </row>
    <row r="232" spans="1:13">
      <c r="A232" s="35" t="s">
        <v>132</v>
      </c>
      <c r="B232" s="36"/>
      <c r="C232" s="36"/>
      <c r="D232" s="36"/>
      <c r="E232" s="36"/>
      <c r="F232" s="36"/>
      <c r="G232" s="36"/>
      <c r="H232" s="36"/>
      <c r="I232" s="36"/>
      <c r="J232" s="36"/>
      <c r="K232" s="18">
        <f>SUM(K233:K242)</f>
        <v>100</v>
      </c>
      <c r="L232" s="18">
        <f>SUM(L233:L242)</f>
        <v>100</v>
      </c>
      <c r="M232" s="48"/>
    </row>
    <row r="233" spans="1:13">
      <c r="A233" s="35" t="s">
        <v>78</v>
      </c>
      <c r="B233" s="36"/>
      <c r="C233" s="36"/>
      <c r="D233" s="36"/>
      <c r="E233" s="36"/>
      <c r="F233" s="36"/>
      <c r="G233" s="36"/>
      <c r="H233" s="36"/>
      <c r="I233" s="37"/>
      <c r="J233" s="37"/>
      <c r="K233" s="18">
        <v>10</v>
      </c>
      <c r="L233" s="21">
        <v>10</v>
      </c>
      <c r="M233" s="48"/>
    </row>
    <row r="234" spans="1:13">
      <c r="A234" s="38" t="s">
        <v>79</v>
      </c>
      <c r="B234" s="39"/>
      <c r="C234" s="39"/>
      <c r="D234" s="39"/>
      <c r="E234" s="40" t="s">
        <v>30</v>
      </c>
      <c r="F234" s="36"/>
      <c r="G234" s="41"/>
      <c r="H234" s="42"/>
      <c r="I234" s="43"/>
      <c r="J234" s="43"/>
      <c r="K234" s="18"/>
      <c r="L234" s="21"/>
      <c r="M234" s="48"/>
    </row>
    <row r="235" spans="1:13">
      <c r="A235" s="39"/>
      <c r="B235" s="39"/>
      <c r="C235" s="39"/>
      <c r="D235" s="39"/>
      <c r="E235" s="40" t="s">
        <v>33</v>
      </c>
      <c r="F235" s="36"/>
      <c r="G235" s="40" t="s">
        <v>158</v>
      </c>
      <c r="H235" s="43"/>
      <c r="I235" s="40" t="s">
        <v>159</v>
      </c>
      <c r="J235" s="40" t="s">
        <v>160</v>
      </c>
      <c r="K235" s="18">
        <v>10</v>
      </c>
      <c r="L235" s="21">
        <v>10</v>
      </c>
      <c r="M235" s="48"/>
    </row>
    <row r="236" ht="22.5" spans="1:13">
      <c r="A236" s="39"/>
      <c r="B236" s="39"/>
      <c r="C236" s="39"/>
      <c r="D236" s="39"/>
      <c r="E236" s="40" t="s">
        <v>36</v>
      </c>
      <c r="F236" s="36"/>
      <c r="G236" s="40" t="s">
        <v>83</v>
      </c>
      <c r="H236" s="43"/>
      <c r="I236" s="40" t="s">
        <v>84</v>
      </c>
      <c r="J236" s="40" t="s">
        <v>48</v>
      </c>
      <c r="K236" s="18">
        <v>20</v>
      </c>
      <c r="L236" s="21">
        <v>20</v>
      </c>
      <c r="M236" s="48"/>
    </row>
    <row r="237" ht="22.5" spans="1:13">
      <c r="A237" s="39"/>
      <c r="B237" s="39"/>
      <c r="C237" s="39"/>
      <c r="D237" s="39"/>
      <c r="E237" s="40" t="s">
        <v>39</v>
      </c>
      <c r="F237" s="36"/>
      <c r="G237" s="40" t="s">
        <v>85</v>
      </c>
      <c r="H237" s="43"/>
      <c r="I237" s="40" t="s">
        <v>161</v>
      </c>
      <c r="J237" s="40" t="s">
        <v>161</v>
      </c>
      <c r="K237" s="18">
        <v>10</v>
      </c>
      <c r="L237" s="21">
        <v>10</v>
      </c>
      <c r="M237" s="48"/>
    </row>
    <row r="238" ht="33.75" spans="1:13">
      <c r="A238" s="38" t="s">
        <v>88</v>
      </c>
      <c r="B238" s="39"/>
      <c r="C238" s="39"/>
      <c r="D238" s="39"/>
      <c r="E238" s="40" t="s">
        <v>41</v>
      </c>
      <c r="F238" s="36"/>
      <c r="G238" s="44" t="s">
        <v>162</v>
      </c>
      <c r="H238" s="45"/>
      <c r="I238" s="40" t="s">
        <v>162</v>
      </c>
      <c r="J238" s="40" t="s">
        <v>162</v>
      </c>
      <c r="K238" s="18">
        <v>10</v>
      </c>
      <c r="L238" s="21">
        <v>10</v>
      </c>
      <c r="M238" s="48"/>
    </row>
    <row r="239" ht="33.75" spans="1:13">
      <c r="A239" s="39"/>
      <c r="B239" s="39"/>
      <c r="C239" s="39"/>
      <c r="D239" s="39"/>
      <c r="E239" s="40" t="s">
        <v>42</v>
      </c>
      <c r="F239" s="36"/>
      <c r="G239" s="41" t="s">
        <v>91</v>
      </c>
      <c r="H239" s="42"/>
      <c r="I239" s="40" t="s">
        <v>163</v>
      </c>
      <c r="J239" s="40" t="s">
        <v>163</v>
      </c>
      <c r="K239" s="18">
        <v>20</v>
      </c>
      <c r="L239" s="21">
        <v>20</v>
      </c>
      <c r="M239" s="48"/>
    </row>
    <row r="240" spans="1:13">
      <c r="A240" s="39"/>
      <c r="B240" s="39"/>
      <c r="C240" s="39"/>
      <c r="D240" s="39"/>
      <c r="E240" s="40" t="s">
        <v>45</v>
      </c>
      <c r="F240" s="36"/>
      <c r="G240" s="42"/>
      <c r="H240" s="42"/>
      <c r="I240" s="43"/>
      <c r="J240" s="43"/>
      <c r="K240" s="18"/>
      <c r="L240" s="21"/>
      <c r="M240" s="48"/>
    </row>
    <row r="241" spans="1:13">
      <c r="A241" s="39"/>
      <c r="B241" s="39"/>
      <c r="C241" s="39"/>
      <c r="D241" s="39"/>
      <c r="E241" s="40" t="s">
        <v>46</v>
      </c>
      <c r="F241" s="36"/>
      <c r="G241" s="43"/>
      <c r="H241" s="43"/>
      <c r="I241" s="43"/>
      <c r="J241" s="43"/>
      <c r="K241" s="18"/>
      <c r="L241" s="21"/>
      <c r="M241" s="48"/>
    </row>
    <row r="242" spans="1:13">
      <c r="A242" s="46" t="s">
        <v>50</v>
      </c>
      <c r="B242" s="39"/>
      <c r="C242" s="39"/>
      <c r="D242" s="39"/>
      <c r="E242" s="40" t="s">
        <v>50</v>
      </c>
      <c r="F242" s="36"/>
      <c r="G242" s="40" t="s">
        <v>164</v>
      </c>
      <c r="H242" s="43"/>
      <c r="I242" s="40" t="s">
        <v>93</v>
      </c>
      <c r="J242" s="47">
        <v>0.98</v>
      </c>
      <c r="K242" s="18">
        <v>20</v>
      </c>
      <c r="L242" s="21">
        <v>20</v>
      </c>
      <c r="M242" s="48"/>
    </row>
    <row r="243" ht="22.5" spans="1:13">
      <c r="A243" s="1" t="s">
        <v>0</v>
      </c>
    </row>
    <row r="244" spans="1:13">
      <c r="A244" s="2" t="s">
        <v>1</v>
      </c>
      <c r="B244" s="3"/>
      <c r="C244" s="3"/>
      <c r="D244" s="3"/>
      <c r="E244" s="4" t="s">
        <v>165</v>
      </c>
      <c r="F244" s="3"/>
      <c r="G244" s="3"/>
      <c r="H244" s="3"/>
      <c r="I244" s="5" t="s">
        <v>3</v>
      </c>
      <c r="J244" s="6" t="s">
        <v>4</v>
      </c>
      <c r="K244" s="3"/>
      <c r="L244" s="3"/>
      <c r="M244" s="3"/>
    </row>
    <row r="245" spans="1:13">
      <c r="A245" s="2" t="s">
        <v>5</v>
      </c>
      <c r="B245" s="3"/>
      <c r="C245" s="3"/>
      <c r="D245" s="3"/>
      <c r="E245" s="4" t="s">
        <v>6</v>
      </c>
      <c r="F245" s="3"/>
      <c r="G245" s="3"/>
      <c r="H245" s="3"/>
      <c r="I245" s="7" t="s">
        <v>7</v>
      </c>
      <c r="J245" s="4" t="s">
        <v>6</v>
      </c>
      <c r="K245" s="3"/>
      <c r="L245" s="3"/>
      <c r="M245" s="3"/>
    </row>
    <row r="246" spans="1:13">
      <c r="A246" s="7" t="s">
        <v>8</v>
      </c>
      <c r="B246" s="8"/>
      <c r="C246" s="8"/>
      <c r="D246" s="8"/>
      <c r="E246" s="8"/>
      <c r="F246" s="8"/>
      <c r="G246" s="8"/>
      <c r="H246" s="8"/>
      <c r="I246" s="8"/>
      <c r="J246" s="8"/>
      <c r="K246" s="8"/>
      <c r="L246" s="8"/>
      <c r="M246" s="8"/>
    </row>
    <row r="247" spans="1:13">
      <c r="A247" s="9"/>
      <c r="B247" s="9"/>
      <c r="C247" s="9"/>
      <c r="D247" s="9"/>
      <c r="E247" s="9"/>
      <c r="F247" s="9"/>
      <c r="G247" s="7" t="s">
        <v>9</v>
      </c>
      <c r="H247" s="7"/>
      <c r="I247" s="7" t="s">
        <v>10</v>
      </c>
      <c r="J247" s="8"/>
      <c r="K247" s="7" t="s">
        <v>11</v>
      </c>
      <c r="L247" s="8"/>
      <c r="M247" s="8"/>
    </row>
    <row r="248" spans="1:13">
      <c r="A248" s="7" t="s">
        <v>12</v>
      </c>
      <c r="B248" s="8"/>
      <c r="C248" s="8"/>
      <c r="D248" s="8"/>
      <c r="E248" s="8"/>
      <c r="F248" s="8"/>
      <c r="G248" s="32">
        <v>80</v>
      </c>
      <c r="H248" s="33"/>
      <c r="I248" s="32">
        <v>14.8</v>
      </c>
      <c r="J248" s="33"/>
      <c r="K248" s="32">
        <f>I248/G248</f>
        <v>0.185</v>
      </c>
      <c r="L248" s="34"/>
      <c r="M248" s="33"/>
    </row>
    <row r="249" spans="1:13">
      <c r="A249" s="7" t="s">
        <v>13</v>
      </c>
      <c r="B249" s="8"/>
      <c r="C249" s="8"/>
      <c r="D249" s="8"/>
      <c r="E249" s="8"/>
      <c r="F249" s="8"/>
      <c r="G249" s="32">
        <v>80</v>
      </c>
      <c r="H249" s="33"/>
      <c r="I249" s="32">
        <v>14.8</v>
      </c>
      <c r="J249" s="33"/>
      <c r="K249" s="32">
        <f>I249/G249</f>
        <v>0.185</v>
      </c>
      <c r="L249" s="34"/>
      <c r="M249" s="33"/>
    </row>
    <row r="250" spans="1:13">
      <c r="A250" s="7" t="s">
        <v>14</v>
      </c>
      <c r="B250" s="8"/>
      <c r="C250" s="8"/>
      <c r="D250" s="8"/>
      <c r="E250" s="8"/>
      <c r="F250" s="8"/>
      <c r="G250" s="13">
        <v>0</v>
      </c>
      <c r="H250" s="13"/>
      <c r="I250" s="13">
        <v>0</v>
      </c>
      <c r="J250" s="8"/>
      <c r="K250" s="7"/>
      <c r="L250" s="8"/>
      <c r="M250" s="8"/>
    </row>
    <row r="251" spans="1:13">
      <c r="A251" s="14" t="s">
        <v>15</v>
      </c>
      <c r="B251" s="15"/>
      <c r="C251" s="15"/>
      <c r="D251" s="15"/>
      <c r="E251" s="7" t="s">
        <v>16</v>
      </c>
      <c r="F251" s="8"/>
      <c r="G251" s="8"/>
      <c r="H251" s="8"/>
      <c r="I251" s="8"/>
      <c r="J251" s="7" t="s">
        <v>17</v>
      </c>
      <c r="K251" s="8"/>
      <c r="L251" s="8"/>
      <c r="M251" s="8"/>
    </row>
    <row r="252" ht="23" customHeight="1" spans="1:13">
      <c r="A252" s="15"/>
      <c r="B252" s="15"/>
      <c r="C252" s="15"/>
      <c r="D252" s="15"/>
      <c r="E252" s="4" t="s">
        <v>166</v>
      </c>
      <c r="F252" s="3"/>
      <c r="G252" s="3"/>
      <c r="H252" s="3"/>
      <c r="I252" s="3"/>
      <c r="J252" s="16" t="s">
        <v>166</v>
      </c>
      <c r="K252" s="3"/>
      <c r="L252" s="3"/>
      <c r="M252" s="3"/>
    </row>
    <row r="253" ht="22.5" spans="1:13">
      <c r="A253" s="14" t="s">
        <v>19</v>
      </c>
      <c r="B253" s="15"/>
      <c r="C253" s="15"/>
      <c r="D253" s="15"/>
      <c r="E253" s="7" t="s">
        <v>20</v>
      </c>
      <c r="F253" s="8"/>
      <c r="G253" s="7" t="s">
        <v>21</v>
      </c>
      <c r="H253" s="7"/>
      <c r="I253" s="7" t="s">
        <v>22</v>
      </c>
      <c r="J253" s="7" t="s">
        <v>23</v>
      </c>
      <c r="K253" s="17" t="s">
        <v>24</v>
      </c>
      <c r="L253" s="7" t="s">
        <v>25</v>
      </c>
      <c r="M253" s="17" t="s">
        <v>26</v>
      </c>
    </row>
    <row r="254" spans="1:13">
      <c r="A254" s="7" t="s">
        <v>27</v>
      </c>
      <c r="B254" s="8"/>
      <c r="C254" s="8"/>
      <c r="D254" s="8"/>
      <c r="E254" s="8"/>
      <c r="F254" s="8"/>
      <c r="G254" s="8"/>
      <c r="H254" s="8"/>
      <c r="I254" s="8"/>
      <c r="J254" s="8"/>
      <c r="K254" s="18">
        <f>SUM(K255:K264)</f>
        <v>100</v>
      </c>
      <c r="L254" s="18">
        <f>SUM(L255:L264)</f>
        <v>100</v>
      </c>
      <c r="M254" s="9"/>
    </row>
    <row r="255" spans="1:13">
      <c r="A255" s="35" t="s">
        <v>78</v>
      </c>
      <c r="B255" s="36"/>
      <c r="C255" s="36"/>
      <c r="D255" s="36"/>
      <c r="E255" s="36"/>
      <c r="F255" s="36"/>
      <c r="G255" s="36"/>
      <c r="H255" s="36"/>
      <c r="I255" s="37"/>
      <c r="J255" s="37"/>
      <c r="K255" s="18">
        <v>10</v>
      </c>
      <c r="L255" s="21">
        <v>10</v>
      </c>
      <c r="M255" s="48"/>
    </row>
    <row r="256" ht="45.75" spans="1:13">
      <c r="A256" s="38" t="s">
        <v>79</v>
      </c>
      <c r="B256" s="39"/>
      <c r="C256" s="39"/>
      <c r="D256" s="39"/>
      <c r="E256" s="40" t="s">
        <v>30</v>
      </c>
      <c r="F256" s="36"/>
      <c r="G256" s="41" t="s">
        <v>167</v>
      </c>
      <c r="H256" s="42"/>
      <c r="I256" s="40" t="s">
        <v>168</v>
      </c>
      <c r="J256" s="40" t="s">
        <v>169</v>
      </c>
      <c r="K256" s="18">
        <v>10</v>
      </c>
      <c r="L256" s="21">
        <v>10</v>
      </c>
      <c r="M256" s="48"/>
    </row>
    <row r="257" ht="22.5" spans="1:13">
      <c r="A257" s="39"/>
      <c r="B257" s="39"/>
      <c r="C257" s="39"/>
      <c r="D257" s="39"/>
      <c r="E257" s="40" t="s">
        <v>33</v>
      </c>
      <c r="F257" s="36"/>
      <c r="G257" s="40" t="s">
        <v>170</v>
      </c>
      <c r="H257" s="43"/>
      <c r="I257" s="40" t="s">
        <v>170</v>
      </c>
      <c r="J257" s="40" t="s">
        <v>170</v>
      </c>
      <c r="K257" s="18">
        <v>10</v>
      </c>
      <c r="L257" s="21">
        <v>10</v>
      </c>
      <c r="M257" s="48"/>
    </row>
    <row r="258" spans="1:13">
      <c r="A258" s="39"/>
      <c r="B258" s="39"/>
      <c r="C258" s="39"/>
      <c r="D258" s="39"/>
      <c r="E258" s="40" t="s">
        <v>36</v>
      </c>
      <c r="F258" s="36"/>
      <c r="G258" s="40" t="s">
        <v>83</v>
      </c>
      <c r="H258" s="43"/>
      <c r="I258" s="43" t="s">
        <v>99</v>
      </c>
      <c r="J258" s="40" t="s">
        <v>35</v>
      </c>
      <c r="K258" s="18">
        <v>10</v>
      </c>
      <c r="L258" s="21">
        <v>10</v>
      </c>
      <c r="M258" s="48"/>
    </row>
    <row r="259" ht="33.75" spans="1:13">
      <c r="A259" s="39"/>
      <c r="B259" s="39"/>
      <c r="C259" s="39"/>
      <c r="D259" s="39"/>
      <c r="E259" s="40" t="s">
        <v>39</v>
      </c>
      <c r="F259" s="36"/>
      <c r="G259" s="40" t="s">
        <v>171</v>
      </c>
      <c r="H259" s="43"/>
      <c r="I259" s="40" t="s">
        <v>171</v>
      </c>
      <c r="J259" s="40" t="s">
        <v>172</v>
      </c>
      <c r="K259" s="18">
        <v>10</v>
      </c>
      <c r="L259" s="21">
        <v>10</v>
      </c>
      <c r="M259" s="48"/>
    </row>
    <row r="260" ht="22.5" spans="1:13">
      <c r="A260" s="38" t="s">
        <v>88</v>
      </c>
      <c r="B260" s="39"/>
      <c r="C260" s="39"/>
      <c r="D260" s="39"/>
      <c r="E260" s="40" t="s">
        <v>41</v>
      </c>
      <c r="F260" s="36"/>
      <c r="G260" s="44" t="s">
        <v>173</v>
      </c>
      <c r="H260" s="45"/>
      <c r="I260" s="40" t="s">
        <v>173</v>
      </c>
      <c r="J260" s="40" t="s">
        <v>173</v>
      </c>
      <c r="K260" s="18">
        <v>10</v>
      </c>
      <c r="L260" s="21">
        <v>10</v>
      </c>
      <c r="M260" s="48"/>
    </row>
    <row r="261" ht="22.5" spans="1:13">
      <c r="A261" s="39"/>
      <c r="B261" s="39"/>
      <c r="C261" s="39"/>
      <c r="D261" s="39"/>
      <c r="E261" s="40" t="s">
        <v>42</v>
      </c>
      <c r="F261" s="36"/>
      <c r="G261" s="41" t="s">
        <v>170</v>
      </c>
      <c r="H261" s="42"/>
      <c r="I261" s="40" t="s">
        <v>170</v>
      </c>
      <c r="J261" s="40" t="s">
        <v>170</v>
      </c>
      <c r="K261" s="18">
        <v>10</v>
      </c>
      <c r="L261" s="21">
        <v>10</v>
      </c>
      <c r="M261" s="48"/>
    </row>
    <row r="262" ht="22.5" spans="1:13">
      <c r="A262" s="39"/>
      <c r="B262" s="39"/>
      <c r="C262" s="39"/>
      <c r="D262" s="39"/>
      <c r="E262" s="40" t="s">
        <v>45</v>
      </c>
      <c r="F262" s="36"/>
      <c r="G262" s="41" t="s">
        <v>174</v>
      </c>
      <c r="H262" s="42"/>
      <c r="I262" s="40" t="s">
        <v>174</v>
      </c>
      <c r="J262" s="40" t="s">
        <v>174</v>
      </c>
      <c r="K262" s="18">
        <v>10</v>
      </c>
      <c r="L262" s="21">
        <v>10</v>
      </c>
      <c r="M262" s="48"/>
    </row>
    <row r="263" spans="1:13">
      <c r="A263" s="39"/>
      <c r="B263" s="39"/>
      <c r="C263" s="39"/>
      <c r="D263" s="39"/>
      <c r="E263" s="40" t="s">
        <v>46</v>
      </c>
      <c r="F263" s="36"/>
      <c r="G263" s="43"/>
      <c r="H263" s="43"/>
      <c r="I263" s="43"/>
      <c r="J263" s="43"/>
      <c r="K263" s="18"/>
      <c r="L263" s="21"/>
      <c r="M263" s="48"/>
    </row>
    <row r="264" ht="22.5" spans="1:13">
      <c r="A264" s="46" t="s">
        <v>50</v>
      </c>
      <c r="B264" s="39"/>
      <c r="C264" s="39"/>
      <c r="D264" s="39"/>
      <c r="E264" s="40" t="s">
        <v>50</v>
      </c>
      <c r="F264" s="36"/>
      <c r="G264" s="40" t="s">
        <v>175</v>
      </c>
      <c r="H264" s="43"/>
      <c r="I264" s="40" t="s">
        <v>105</v>
      </c>
      <c r="J264" s="40" t="s">
        <v>120</v>
      </c>
      <c r="K264" s="18">
        <v>20</v>
      </c>
      <c r="L264" s="21">
        <v>20</v>
      </c>
      <c r="M264" s="48"/>
    </row>
    <row r="265" ht="22.5" spans="1:13">
      <c r="A265" s="1" t="s">
        <v>0</v>
      </c>
    </row>
    <row r="266" spans="1:13">
      <c r="A266" s="2" t="s">
        <v>1</v>
      </c>
      <c r="B266" s="3"/>
      <c r="C266" s="3"/>
      <c r="D266" s="3"/>
      <c r="E266" s="41" t="s">
        <v>176</v>
      </c>
      <c r="F266" s="49"/>
      <c r="G266" s="49"/>
      <c r="H266" s="49"/>
      <c r="I266" s="5" t="s">
        <v>3</v>
      </c>
      <c r="J266" s="6" t="s">
        <v>4</v>
      </c>
      <c r="K266" s="3"/>
      <c r="L266" s="3"/>
      <c r="M266" s="3"/>
    </row>
    <row r="267" spans="1:13">
      <c r="A267" s="2" t="s">
        <v>5</v>
      </c>
      <c r="B267" s="3"/>
      <c r="C267" s="3"/>
      <c r="D267" s="3"/>
      <c r="E267" s="4" t="s">
        <v>6</v>
      </c>
      <c r="F267" s="3"/>
      <c r="G267" s="3"/>
      <c r="H267" s="3"/>
      <c r="I267" s="7" t="s">
        <v>7</v>
      </c>
      <c r="J267" s="4" t="s">
        <v>6</v>
      </c>
      <c r="K267" s="3"/>
      <c r="L267" s="3"/>
      <c r="M267" s="3"/>
    </row>
    <row r="268" spans="1:13">
      <c r="A268" s="7" t="s">
        <v>8</v>
      </c>
      <c r="B268" s="8"/>
      <c r="C268" s="8"/>
      <c r="D268" s="8"/>
      <c r="E268" s="8"/>
      <c r="F268" s="8"/>
      <c r="G268" s="8"/>
      <c r="H268" s="8"/>
      <c r="I268" s="8"/>
      <c r="J268" s="8"/>
      <c r="K268" s="8"/>
      <c r="L268" s="8"/>
      <c r="M268" s="8"/>
    </row>
    <row r="269" spans="1:13">
      <c r="A269" s="9"/>
      <c r="B269" s="9"/>
      <c r="C269" s="9"/>
      <c r="D269" s="9"/>
      <c r="E269" s="9"/>
      <c r="F269" s="9"/>
      <c r="G269" s="7" t="s">
        <v>9</v>
      </c>
      <c r="H269" s="7"/>
      <c r="I269" s="7" t="s">
        <v>10</v>
      </c>
      <c r="J269" s="8"/>
      <c r="K269" s="7" t="s">
        <v>11</v>
      </c>
      <c r="L269" s="8"/>
      <c r="M269" s="8"/>
    </row>
    <row r="270" spans="1:13">
      <c r="A270" s="7" t="s">
        <v>12</v>
      </c>
      <c r="B270" s="8"/>
      <c r="C270" s="8"/>
      <c r="D270" s="8"/>
      <c r="E270" s="8"/>
      <c r="F270" s="8"/>
      <c r="G270" s="32">
        <v>1.5</v>
      </c>
      <c r="H270" s="33"/>
      <c r="I270" s="32">
        <v>1.35</v>
      </c>
      <c r="J270" s="33"/>
      <c r="K270" s="32">
        <v>0.9</v>
      </c>
      <c r="L270" s="34"/>
      <c r="M270" s="33"/>
    </row>
    <row r="271" spans="1:13">
      <c r="A271" s="7" t="s">
        <v>13</v>
      </c>
      <c r="B271" s="8"/>
      <c r="C271" s="8"/>
      <c r="D271" s="8"/>
      <c r="E271" s="8"/>
      <c r="F271" s="8"/>
      <c r="G271" s="32">
        <v>1.5</v>
      </c>
      <c r="H271" s="33"/>
      <c r="I271" s="32">
        <v>1.35</v>
      </c>
      <c r="J271" s="33"/>
      <c r="K271" s="32">
        <v>0.9</v>
      </c>
      <c r="L271" s="34"/>
      <c r="M271" s="33"/>
    </row>
    <row r="272" spans="1:13">
      <c r="A272" s="7" t="s">
        <v>14</v>
      </c>
      <c r="B272" s="8"/>
      <c r="C272" s="8"/>
      <c r="D272" s="8"/>
      <c r="E272" s="8"/>
      <c r="F272" s="8"/>
      <c r="G272" s="13">
        <v>0</v>
      </c>
      <c r="H272" s="13"/>
      <c r="I272" s="13">
        <v>0</v>
      </c>
      <c r="J272" s="8"/>
      <c r="K272" s="7"/>
      <c r="L272" s="8"/>
      <c r="M272" s="8"/>
    </row>
    <row r="273" spans="1:13">
      <c r="A273" s="14" t="s">
        <v>15</v>
      </c>
      <c r="B273" s="15"/>
      <c r="C273" s="15"/>
      <c r="D273" s="15"/>
      <c r="E273" s="7" t="s">
        <v>16</v>
      </c>
      <c r="F273" s="8"/>
      <c r="G273" s="8"/>
      <c r="H273" s="8"/>
      <c r="I273" s="8"/>
      <c r="J273" s="7" t="s">
        <v>17</v>
      </c>
      <c r="K273" s="8"/>
      <c r="L273" s="8"/>
      <c r="M273" s="8"/>
    </row>
    <row r="274" spans="1:13">
      <c r="A274" s="15"/>
      <c r="B274" s="15"/>
      <c r="C274" s="15"/>
      <c r="D274" s="15"/>
      <c r="E274" s="4" t="s">
        <v>177</v>
      </c>
      <c r="F274" s="3"/>
      <c r="G274" s="3"/>
      <c r="H274" s="3"/>
      <c r="I274" s="3"/>
      <c r="J274" s="16" t="s">
        <v>177</v>
      </c>
      <c r="K274" s="3"/>
      <c r="L274" s="3"/>
      <c r="M274" s="3"/>
    </row>
    <row r="275" ht="22.5" spans="1:13">
      <c r="A275" s="14" t="s">
        <v>19</v>
      </c>
      <c r="B275" s="15"/>
      <c r="C275" s="15"/>
      <c r="D275" s="15"/>
      <c r="E275" s="7" t="s">
        <v>20</v>
      </c>
      <c r="F275" s="8"/>
      <c r="G275" s="7" t="s">
        <v>21</v>
      </c>
      <c r="H275" s="7"/>
      <c r="I275" s="7" t="s">
        <v>22</v>
      </c>
      <c r="J275" s="7" t="s">
        <v>23</v>
      </c>
      <c r="K275" s="17" t="s">
        <v>24</v>
      </c>
      <c r="L275" s="7" t="s">
        <v>25</v>
      </c>
      <c r="M275" s="17" t="s">
        <v>26</v>
      </c>
    </row>
    <row r="276" spans="1:13">
      <c r="A276" s="7" t="s">
        <v>27</v>
      </c>
      <c r="B276" s="8"/>
      <c r="C276" s="8"/>
      <c r="D276" s="8"/>
      <c r="E276" s="8"/>
      <c r="F276" s="8"/>
      <c r="G276" s="8"/>
      <c r="H276" s="8"/>
      <c r="I276" s="8"/>
      <c r="J276" s="8"/>
      <c r="K276" s="18">
        <f>SUM(K277:K286)</f>
        <v>100</v>
      </c>
      <c r="L276" s="18">
        <f>SUM(L277:L286)</f>
        <v>100</v>
      </c>
      <c r="M276" s="9"/>
    </row>
    <row r="277" spans="1:13">
      <c r="A277" s="35" t="s">
        <v>78</v>
      </c>
      <c r="B277" s="36"/>
      <c r="C277" s="36"/>
      <c r="D277" s="36"/>
      <c r="E277" s="36"/>
      <c r="F277" s="36"/>
      <c r="G277" s="36"/>
      <c r="H277" s="36"/>
      <c r="I277" s="37"/>
      <c r="J277" s="37"/>
      <c r="K277" s="18">
        <v>10</v>
      </c>
      <c r="L277" s="21">
        <v>10</v>
      </c>
      <c r="M277" s="48"/>
    </row>
    <row r="278" spans="1:13">
      <c r="A278" s="38" t="s">
        <v>79</v>
      </c>
      <c r="B278" s="39"/>
      <c r="C278" s="39"/>
      <c r="D278" s="39"/>
      <c r="E278" s="40" t="s">
        <v>30</v>
      </c>
      <c r="F278" s="36"/>
      <c r="G278" s="41" t="s">
        <v>178</v>
      </c>
      <c r="H278" s="42"/>
      <c r="I278" s="43" t="s">
        <v>179</v>
      </c>
      <c r="J278" s="43" t="s">
        <v>180</v>
      </c>
      <c r="K278" s="18">
        <v>20</v>
      </c>
      <c r="L278" s="21">
        <v>20</v>
      </c>
      <c r="M278" s="48"/>
    </row>
    <row r="279" spans="1:13">
      <c r="A279" s="39"/>
      <c r="B279" s="39"/>
      <c r="C279" s="39"/>
      <c r="D279" s="39"/>
      <c r="E279" s="40" t="s">
        <v>33</v>
      </c>
      <c r="F279" s="36"/>
      <c r="G279" s="40" t="s">
        <v>181</v>
      </c>
      <c r="H279" s="43"/>
      <c r="I279" s="37">
        <v>1</v>
      </c>
      <c r="J279" s="40" t="s">
        <v>48</v>
      </c>
      <c r="K279" s="18">
        <v>10</v>
      </c>
      <c r="L279" s="21">
        <v>10</v>
      </c>
      <c r="M279" s="48"/>
    </row>
    <row r="280" spans="1:13">
      <c r="A280" s="39"/>
      <c r="B280" s="39"/>
      <c r="C280" s="39"/>
      <c r="D280" s="39"/>
      <c r="E280" s="40" t="s">
        <v>36</v>
      </c>
      <c r="F280" s="36"/>
      <c r="G280" s="40" t="s">
        <v>182</v>
      </c>
      <c r="H280" s="43"/>
      <c r="I280" s="37">
        <v>1</v>
      </c>
      <c r="J280" s="40" t="s">
        <v>48</v>
      </c>
      <c r="K280" s="18">
        <v>10</v>
      </c>
      <c r="L280" s="21">
        <v>10</v>
      </c>
      <c r="M280" s="48"/>
    </row>
    <row r="281" spans="1:13">
      <c r="A281" s="39"/>
      <c r="B281" s="39"/>
      <c r="C281" s="39"/>
      <c r="D281" s="39"/>
      <c r="E281" s="40" t="s">
        <v>39</v>
      </c>
      <c r="F281" s="36"/>
      <c r="G281" s="43"/>
      <c r="H281" s="43"/>
      <c r="I281" s="43"/>
      <c r="J281" s="43"/>
      <c r="K281" s="18"/>
      <c r="L281" s="21"/>
      <c r="M281" s="48"/>
    </row>
    <row r="282" ht="33.75" spans="1:13">
      <c r="A282" s="38" t="s">
        <v>88</v>
      </c>
      <c r="B282" s="39"/>
      <c r="C282" s="39"/>
      <c r="D282" s="39"/>
      <c r="E282" s="40" t="s">
        <v>41</v>
      </c>
      <c r="F282" s="36"/>
      <c r="G282" s="44" t="s">
        <v>183</v>
      </c>
      <c r="H282" s="45"/>
      <c r="I282" s="40" t="s">
        <v>183</v>
      </c>
      <c r="J282" s="40" t="s">
        <v>183</v>
      </c>
      <c r="K282" s="18">
        <v>20</v>
      </c>
      <c r="L282" s="21">
        <v>20</v>
      </c>
      <c r="M282" s="48"/>
    </row>
    <row r="283" ht="22.5" spans="1:13">
      <c r="A283" s="39"/>
      <c r="B283" s="39"/>
      <c r="C283" s="39"/>
      <c r="D283" s="39"/>
      <c r="E283" s="40" t="s">
        <v>42</v>
      </c>
      <c r="F283" s="36"/>
      <c r="G283" s="41" t="s">
        <v>184</v>
      </c>
      <c r="H283" s="42"/>
      <c r="I283" s="40" t="s">
        <v>184</v>
      </c>
      <c r="J283" s="40" t="s">
        <v>184</v>
      </c>
      <c r="K283" s="18">
        <v>10</v>
      </c>
      <c r="L283" s="21">
        <v>10</v>
      </c>
      <c r="M283" s="48"/>
    </row>
    <row r="284" spans="1:13">
      <c r="A284" s="39"/>
      <c r="B284" s="39"/>
      <c r="C284" s="39"/>
      <c r="D284" s="39"/>
      <c r="E284" s="40" t="s">
        <v>45</v>
      </c>
      <c r="F284" s="36"/>
      <c r="G284" s="42"/>
      <c r="H284" s="42"/>
      <c r="I284" s="43"/>
      <c r="J284" s="43"/>
      <c r="K284" s="18"/>
      <c r="L284" s="21"/>
      <c r="M284" s="48"/>
    </row>
    <row r="285" spans="1:13">
      <c r="A285" s="39"/>
      <c r="B285" s="39"/>
      <c r="C285" s="39"/>
      <c r="D285" s="39"/>
      <c r="E285" s="40" t="s">
        <v>46</v>
      </c>
      <c r="F285" s="36"/>
      <c r="G285" s="43"/>
      <c r="H285" s="43"/>
      <c r="I285" s="43"/>
      <c r="J285" s="43"/>
      <c r="K285" s="18"/>
      <c r="L285" s="21"/>
      <c r="M285" s="48"/>
    </row>
    <row r="286" ht="22.5" spans="1:13">
      <c r="A286" s="46" t="s">
        <v>50</v>
      </c>
      <c r="B286" s="39"/>
      <c r="C286" s="39"/>
      <c r="D286" s="39"/>
      <c r="E286" s="40" t="s">
        <v>50</v>
      </c>
      <c r="F286" s="36"/>
      <c r="G286" s="40" t="s">
        <v>61</v>
      </c>
      <c r="H286" s="43"/>
      <c r="I286" s="40" t="s">
        <v>185</v>
      </c>
      <c r="J286" s="47">
        <v>0.98</v>
      </c>
      <c r="K286" s="18">
        <v>20</v>
      </c>
      <c r="L286" s="21">
        <v>20</v>
      </c>
      <c r="M286" s="48"/>
    </row>
    <row r="287" customFormat="1" ht="22.5" spans="1:13">
      <c r="A287" s="1" t="s">
        <v>0</v>
      </c>
    </row>
    <row r="288" spans="1:13">
      <c r="A288" s="2" t="s">
        <v>1</v>
      </c>
      <c r="B288" s="3"/>
      <c r="C288" s="3"/>
      <c r="D288" s="3"/>
      <c r="E288" s="4" t="s">
        <v>186</v>
      </c>
      <c r="F288" s="3"/>
      <c r="G288" s="3"/>
      <c r="H288" s="3"/>
      <c r="I288" s="5" t="s">
        <v>3</v>
      </c>
      <c r="J288" s="6" t="s">
        <v>4</v>
      </c>
      <c r="K288" s="3"/>
      <c r="L288" s="3"/>
      <c r="M288" s="3"/>
    </row>
    <row r="289" spans="1:13">
      <c r="A289" s="2" t="s">
        <v>5</v>
      </c>
      <c r="B289" s="3"/>
      <c r="C289" s="3"/>
      <c r="D289" s="3"/>
      <c r="E289" s="4" t="s">
        <v>6</v>
      </c>
      <c r="F289" s="3"/>
      <c r="G289" s="3"/>
      <c r="H289" s="3"/>
      <c r="I289" s="7" t="s">
        <v>7</v>
      </c>
      <c r="J289" s="4" t="s">
        <v>6</v>
      </c>
      <c r="K289" s="3"/>
      <c r="L289" s="3"/>
      <c r="M289" s="3"/>
    </row>
    <row r="290" spans="1:13">
      <c r="A290" s="7" t="s">
        <v>8</v>
      </c>
      <c r="B290" s="8"/>
      <c r="C290" s="8"/>
      <c r="D290" s="8"/>
      <c r="E290" s="8"/>
      <c r="F290" s="8"/>
      <c r="G290" s="8"/>
      <c r="H290" s="8"/>
      <c r="I290" s="8"/>
      <c r="J290" s="8"/>
      <c r="K290" s="8"/>
      <c r="L290" s="8"/>
      <c r="M290" s="8"/>
    </row>
    <row r="291" spans="1:13">
      <c r="A291" s="9"/>
      <c r="B291" s="9"/>
      <c r="C291" s="9"/>
      <c r="D291" s="9"/>
      <c r="E291" s="9"/>
      <c r="F291" s="9"/>
      <c r="G291" s="7" t="s">
        <v>9</v>
      </c>
      <c r="H291" s="7"/>
      <c r="I291" s="7" t="s">
        <v>10</v>
      </c>
      <c r="J291" s="8"/>
      <c r="K291" s="7" t="s">
        <v>11</v>
      </c>
      <c r="L291" s="8"/>
      <c r="M291" s="8"/>
    </row>
    <row r="292" spans="1:13">
      <c r="A292" s="7" t="s">
        <v>12</v>
      </c>
      <c r="B292" s="8"/>
      <c r="C292" s="8"/>
      <c r="D292" s="8"/>
      <c r="E292" s="8"/>
      <c r="F292" s="8"/>
      <c r="G292" s="32">
        <v>120</v>
      </c>
      <c r="H292" s="33"/>
      <c r="I292" s="32">
        <v>116.4</v>
      </c>
      <c r="J292" s="33"/>
      <c r="K292" s="32">
        <f>I292/G292</f>
        <v>0.97</v>
      </c>
      <c r="L292" s="34"/>
      <c r="M292" s="33"/>
    </row>
    <row r="293" spans="1:13">
      <c r="A293" s="7" t="s">
        <v>13</v>
      </c>
      <c r="B293" s="8"/>
      <c r="C293" s="8"/>
      <c r="D293" s="8"/>
      <c r="E293" s="8"/>
      <c r="F293" s="8"/>
      <c r="G293" s="32">
        <v>120</v>
      </c>
      <c r="H293" s="33"/>
      <c r="I293" s="32">
        <v>116.4</v>
      </c>
      <c r="J293" s="33"/>
      <c r="K293" s="32">
        <f>I293/G293</f>
        <v>0.97</v>
      </c>
      <c r="L293" s="34"/>
      <c r="M293" s="33"/>
    </row>
    <row r="294" spans="1:13">
      <c r="A294" s="7" t="s">
        <v>14</v>
      </c>
      <c r="B294" s="8"/>
      <c r="C294" s="8"/>
      <c r="D294" s="8"/>
      <c r="E294" s="8"/>
      <c r="F294" s="8"/>
      <c r="G294" s="13">
        <v>0</v>
      </c>
      <c r="H294" s="13"/>
      <c r="I294" s="13">
        <v>0</v>
      </c>
      <c r="J294" s="8"/>
      <c r="K294" s="7"/>
      <c r="L294" s="8"/>
      <c r="M294" s="8"/>
    </row>
    <row r="295" spans="1:13">
      <c r="A295" s="14" t="s">
        <v>15</v>
      </c>
      <c r="B295" s="15"/>
      <c r="C295" s="15"/>
      <c r="D295" s="15"/>
      <c r="E295" s="7" t="s">
        <v>16</v>
      </c>
      <c r="F295" s="8"/>
      <c r="G295" s="8"/>
      <c r="H295" s="8"/>
      <c r="I295" s="8"/>
      <c r="J295" s="7" t="s">
        <v>17</v>
      </c>
      <c r="K295" s="8"/>
      <c r="L295" s="8"/>
      <c r="M295" s="8"/>
    </row>
    <row r="296" spans="1:13">
      <c r="A296" s="15"/>
      <c r="B296" s="15"/>
      <c r="C296" s="15"/>
      <c r="D296" s="15"/>
      <c r="E296" s="4" t="s">
        <v>187</v>
      </c>
      <c r="F296" s="3"/>
      <c r="G296" s="3"/>
      <c r="H296" s="3"/>
      <c r="I296" s="3"/>
      <c r="J296" s="16" t="s">
        <v>187</v>
      </c>
      <c r="K296" s="3"/>
      <c r="L296" s="3"/>
      <c r="M296" s="3"/>
    </row>
    <row r="297" ht="22.5" spans="1:13">
      <c r="A297" s="14" t="s">
        <v>19</v>
      </c>
      <c r="B297" s="15"/>
      <c r="C297" s="15"/>
      <c r="D297" s="15"/>
      <c r="E297" s="7" t="s">
        <v>20</v>
      </c>
      <c r="F297" s="8"/>
      <c r="G297" s="7" t="s">
        <v>21</v>
      </c>
      <c r="H297" s="7"/>
      <c r="I297" s="7" t="s">
        <v>22</v>
      </c>
      <c r="J297" s="7" t="s">
        <v>23</v>
      </c>
      <c r="K297" s="17" t="s">
        <v>24</v>
      </c>
      <c r="L297" s="7" t="s">
        <v>25</v>
      </c>
      <c r="M297" s="17" t="s">
        <v>26</v>
      </c>
    </row>
    <row r="298" spans="1:13">
      <c r="A298" s="35" t="s">
        <v>132</v>
      </c>
      <c r="B298" s="36"/>
      <c r="C298" s="36"/>
      <c r="D298" s="36"/>
      <c r="E298" s="36"/>
      <c r="F298" s="36"/>
      <c r="G298" s="36"/>
      <c r="H298" s="36"/>
      <c r="I298" s="36"/>
      <c r="J298" s="36"/>
      <c r="K298" s="18">
        <f>SUM(K299:K308)</f>
        <v>100</v>
      </c>
      <c r="L298" s="18">
        <f>SUM(L299:L308)</f>
        <v>100</v>
      </c>
      <c r="M298" s="48"/>
    </row>
    <row r="299" spans="1:13">
      <c r="A299" s="35" t="s">
        <v>78</v>
      </c>
      <c r="B299" s="36"/>
      <c r="C299" s="36"/>
      <c r="D299" s="36"/>
      <c r="E299" s="36"/>
      <c r="F299" s="36"/>
      <c r="G299" s="36"/>
      <c r="H299" s="36"/>
      <c r="I299" s="37"/>
      <c r="J299" s="37"/>
      <c r="K299" s="18">
        <v>10</v>
      </c>
      <c r="L299" s="21">
        <v>10</v>
      </c>
      <c r="M299" s="48"/>
    </row>
    <row r="300" ht="24" spans="1:13">
      <c r="A300" s="38" t="s">
        <v>79</v>
      </c>
      <c r="B300" s="39"/>
      <c r="C300" s="39"/>
      <c r="D300" s="39"/>
      <c r="E300" s="40" t="s">
        <v>30</v>
      </c>
      <c r="F300" s="36"/>
      <c r="G300" s="41" t="s">
        <v>188</v>
      </c>
      <c r="H300" s="42"/>
      <c r="I300" s="43" t="s">
        <v>153</v>
      </c>
      <c r="J300" s="43" t="s">
        <v>189</v>
      </c>
      <c r="K300" s="18">
        <v>10</v>
      </c>
      <c r="L300" s="21">
        <v>10</v>
      </c>
      <c r="M300" s="48"/>
    </row>
    <row r="301" spans="1:13">
      <c r="A301" s="39"/>
      <c r="B301" s="39"/>
      <c r="C301" s="39"/>
      <c r="D301" s="39"/>
      <c r="E301" s="40" t="s">
        <v>33</v>
      </c>
      <c r="F301" s="36"/>
      <c r="G301" s="40" t="s">
        <v>181</v>
      </c>
      <c r="H301" s="43"/>
      <c r="I301" s="37">
        <v>1</v>
      </c>
      <c r="J301" s="37">
        <v>1</v>
      </c>
      <c r="K301" s="18">
        <v>10</v>
      </c>
      <c r="L301" s="21">
        <v>10</v>
      </c>
      <c r="M301" s="48"/>
    </row>
    <row r="302" spans="1:13">
      <c r="A302" s="39"/>
      <c r="B302" s="39"/>
      <c r="C302" s="39"/>
      <c r="D302" s="39"/>
      <c r="E302" s="40" t="s">
        <v>36</v>
      </c>
      <c r="F302" s="36"/>
      <c r="G302" s="40" t="s">
        <v>182</v>
      </c>
      <c r="H302" s="43"/>
      <c r="I302" s="37">
        <v>1</v>
      </c>
      <c r="J302" s="37">
        <v>1</v>
      </c>
      <c r="K302" s="18">
        <v>10</v>
      </c>
      <c r="L302" s="21">
        <v>10</v>
      </c>
      <c r="M302" s="48"/>
    </row>
    <row r="303" ht="22.5" spans="1:13">
      <c r="A303" s="39"/>
      <c r="B303" s="39"/>
      <c r="C303" s="39"/>
      <c r="D303" s="39"/>
      <c r="E303" s="40" t="s">
        <v>39</v>
      </c>
      <c r="F303" s="36"/>
      <c r="G303" s="40" t="s">
        <v>85</v>
      </c>
      <c r="H303" s="43"/>
      <c r="I303" s="40" t="s">
        <v>101</v>
      </c>
      <c r="J303" s="40" t="s">
        <v>190</v>
      </c>
      <c r="K303" s="18">
        <v>10</v>
      </c>
      <c r="L303" s="21">
        <v>10</v>
      </c>
      <c r="M303" s="48"/>
    </row>
    <row r="304" spans="1:13">
      <c r="A304" s="38" t="s">
        <v>88</v>
      </c>
      <c r="B304" s="39"/>
      <c r="C304" s="39"/>
      <c r="D304" s="39"/>
      <c r="E304" s="40" t="s">
        <v>41</v>
      </c>
      <c r="F304" s="36"/>
      <c r="G304" s="44"/>
      <c r="H304" s="45"/>
      <c r="I304" s="40"/>
      <c r="J304" s="40"/>
      <c r="K304" s="18"/>
      <c r="L304" s="21"/>
      <c r="M304" s="48"/>
    </row>
    <row r="305" ht="22.5" spans="1:13">
      <c r="A305" s="39"/>
      <c r="B305" s="39"/>
      <c r="C305" s="39"/>
      <c r="D305" s="39"/>
      <c r="E305" s="40" t="s">
        <v>42</v>
      </c>
      <c r="F305" s="36"/>
      <c r="G305" s="41" t="s">
        <v>191</v>
      </c>
      <c r="H305" s="42"/>
      <c r="I305" s="40" t="s">
        <v>192</v>
      </c>
      <c r="J305" s="40" t="s">
        <v>192</v>
      </c>
      <c r="K305" s="18">
        <v>30</v>
      </c>
      <c r="L305" s="21">
        <v>30</v>
      </c>
      <c r="M305" s="48"/>
    </row>
    <row r="306" spans="1:13">
      <c r="A306" s="39"/>
      <c r="B306" s="39"/>
      <c r="C306" s="39"/>
      <c r="D306" s="39"/>
      <c r="E306" s="40" t="s">
        <v>45</v>
      </c>
      <c r="F306" s="36"/>
      <c r="G306" s="42"/>
      <c r="H306" s="42"/>
      <c r="I306" s="43"/>
      <c r="J306" s="43"/>
      <c r="K306" s="18"/>
      <c r="L306" s="21"/>
      <c r="M306" s="48"/>
    </row>
    <row r="307" spans="1:13">
      <c r="A307" s="39"/>
      <c r="B307" s="39"/>
      <c r="C307" s="39"/>
      <c r="D307" s="39"/>
      <c r="E307" s="40" t="s">
        <v>46</v>
      </c>
      <c r="F307" s="36"/>
      <c r="G307" s="43"/>
      <c r="H307" s="43"/>
      <c r="I307" s="43"/>
      <c r="J307" s="43"/>
      <c r="K307" s="18"/>
      <c r="L307" s="21"/>
      <c r="M307" s="48"/>
    </row>
    <row r="308" spans="1:13">
      <c r="A308" s="46" t="s">
        <v>50</v>
      </c>
      <c r="B308" s="39"/>
      <c r="C308" s="39"/>
      <c r="D308" s="39"/>
      <c r="E308" s="40" t="s">
        <v>50</v>
      </c>
      <c r="F308" s="36"/>
      <c r="G308" s="40" t="s">
        <v>193</v>
      </c>
      <c r="H308" s="43"/>
      <c r="I308" s="40" t="s">
        <v>194</v>
      </c>
      <c r="J308" s="47">
        <v>0.98</v>
      </c>
      <c r="K308" s="18">
        <v>20</v>
      </c>
      <c r="L308" s="21">
        <v>20</v>
      </c>
      <c r="M308" s="48"/>
    </row>
    <row r="309" customFormat="1" ht="22.5" spans="1:13">
      <c r="A309" s="1" t="s">
        <v>0</v>
      </c>
    </row>
    <row r="310" spans="1:13">
      <c r="A310" s="2" t="s">
        <v>1</v>
      </c>
      <c r="B310" s="3"/>
      <c r="C310" s="3"/>
      <c r="D310" s="3"/>
      <c r="E310" s="4" t="s">
        <v>195</v>
      </c>
      <c r="F310" s="3"/>
      <c r="G310" s="3"/>
      <c r="H310" s="3"/>
      <c r="I310" s="5" t="s">
        <v>3</v>
      </c>
      <c r="J310" s="6" t="s">
        <v>4</v>
      </c>
      <c r="K310" s="3"/>
      <c r="L310" s="3"/>
      <c r="M310" s="3"/>
    </row>
    <row r="311" spans="1:13">
      <c r="A311" s="2" t="s">
        <v>5</v>
      </c>
      <c r="B311" s="3"/>
      <c r="C311" s="3"/>
      <c r="D311" s="3"/>
      <c r="E311" s="4" t="s">
        <v>6</v>
      </c>
      <c r="F311" s="3"/>
      <c r="G311" s="3"/>
      <c r="H311" s="3"/>
      <c r="I311" s="7" t="s">
        <v>7</v>
      </c>
      <c r="J311" s="4" t="s">
        <v>6</v>
      </c>
      <c r="K311" s="3"/>
      <c r="L311" s="3"/>
      <c r="M311" s="3"/>
    </row>
    <row r="312" spans="1:13">
      <c r="A312" s="7" t="s">
        <v>8</v>
      </c>
      <c r="B312" s="8"/>
      <c r="C312" s="8"/>
      <c r="D312" s="8"/>
      <c r="E312" s="8"/>
      <c r="F312" s="8"/>
      <c r="G312" s="8"/>
      <c r="H312" s="8"/>
      <c r="I312" s="8"/>
      <c r="J312" s="8"/>
      <c r="K312" s="8"/>
      <c r="L312" s="8"/>
      <c r="M312" s="8"/>
    </row>
    <row r="313" spans="1:13">
      <c r="A313" s="9"/>
      <c r="B313" s="9"/>
      <c r="C313" s="9"/>
      <c r="D313" s="9"/>
      <c r="E313" s="9"/>
      <c r="F313" s="9"/>
      <c r="G313" s="7" t="s">
        <v>9</v>
      </c>
      <c r="H313" s="7"/>
      <c r="I313" s="7" t="s">
        <v>10</v>
      </c>
      <c r="J313" s="8"/>
      <c r="K313" s="7" t="s">
        <v>11</v>
      </c>
      <c r="L313" s="8"/>
      <c r="M313" s="8"/>
    </row>
    <row r="314" spans="1:13">
      <c r="A314" s="7" t="s">
        <v>12</v>
      </c>
      <c r="B314" s="8"/>
      <c r="C314" s="8"/>
      <c r="D314" s="8"/>
      <c r="E314" s="8"/>
      <c r="F314" s="8"/>
      <c r="G314" s="32">
        <v>2.25</v>
      </c>
      <c r="H314" s="33"/>
      <c r="I314" s="32">
        <v>1.94</v>
      </c>
      <c r="J314" s="33"/>
      <c r="K314" s="32">
        <v>0.86</v>
      </c>
      <c r="L314" s="34"/>
      <c r="M314" s="33"/>
    </row>
    <row r="315" spans="1:13">
      <c r="A315" s="7" t="s">
        <v>13</v>
      </c>
      <c r="B315" s="8"/>
      <c r="C315" s="8"/>
      <c r="D315" s="8"/>
      <c r="E315" s="8"/>
      <c r="F315" s="8"/>
      <c r="G315" s="32">
        <v>2.25</v>
      </c>
      <c r="H315" s="33"/>
      <c r="I315" s="32">
        <v>1.94</v>
      </c>
      <c r="J315" s="33"/>
      <c r="K315" s="32">
        <v>0.86</v>
      </c>
      <c r="L315" s="34"/>
      <c r="M315" s="33"/>
    </row>
    <row r="316" spans="1:13">
      <c r="A316" s="7" t="s">
        <v>14</v>
      </c>
      <c r="B316" s="8"/>
      <c r="C316" s="8"/>
      <c r="D316" s="8"/>
      <c r="E316" s="8"/>
      <c r="F316" s="8"/>
      <c r="G316" s="13">
        <v>0</v>
      </c>
      <c r="H316" s="13"/>
      <c r="I316" s="13">
        <v>0</v>
      </c>
      <c r="J316" s="8"/>
      <c r="K316" s="7"/>
      <c r="L316" s="8"/>
      <c r="M316" s="8"/>
    </row>
    <row r="317" spans="1:13">
      <c r="A317" s="14" t="s">
        <v>15</v>
      </c>
      <c r="B317" s="15"/>
      <c r="C317" s="15"/>
      <c r="D317" s="15"/>
      <c r="E317" s="7" t="s">
        <v>16</v>
      </c>
      <c r="F317" s="8"/>
      <c r="G317" s="8"/>
      <c r="H317" s="8"/>
      <c r="I317" s="8"/>
      <c r="J317" s="7" t="s">
        <v>17</v>
      </c>
      <c r="K317" s="8"/>
      <c r="L317" s="8"/>
      <c r="M317" s="8"/>
    </row>
    <row r="318" ht="24" customHeight="1" spans="1:13">
      <c r="A318" s="15"/>
      <c r="B318" s="15"/>
      <c r="C318" s="15"/>
      <c r="D318" s="15"/>
      <c r="E318" s="4" t="s">
        <v>196</v>
      </c>
      <c r="F318" s="3"/>
      <c r="G318" s="3"/>
      <c r="H318" s="3"/>
      <c r="I318" s="3"/>
      <c r="J318" s="16" t="s">
        <v>196</v>
      </c>
      <c r="K318" s="3"/>
      <c r="L318" s="3"/>
      <c r="M318" s="3"/>
    </row>
    <row r="319" ht="22.5" spans="1:13">
      <c r="A319" s="38" t="s">
        <v>197</v>
      </c>
      <c r="B319" s="39"/>
      <c r="C319" s="39"/>
      <c r="D319" s="39"/>
      <c r="E319" s="35" t="s">
        <v>198</v>
      </c>
      <c r="F319" s="36"/>
      <c r="G319" s="35" t="s">
        <v>199</v>
      </c>
      <c r="H319" s="43"/>
      <c r="I319" s="35" t="s">
        <v>200</v>
      </c>
      <c r="J319" s="35" t="s">
        <v>201</v>
      </c>
      <c r="K319" s="35" t="s">
        <v>24</v>
      </c>
      <c r="L319" s="35" t="s">
        <v>202</v>
      </c>
      <c r="M319" s="35" t="s">
        <v>26</v>
      </c>
    </row>
    <row r="320" spans="1:13">
      <c r="A320" s="35" t="s">
        <v>132</v>
      </c>
      <c r="B320" s="36"/>
      <c r="C320" s="36"/>
      <c r="D320" s="36"/>
      <c r="E320" s="36"/>
      <c r="F320" s="36"/>
      <c r="G320" s="36"/>
      <c r="H320" s="36"/>
      <c r="I320" s="36"/>
      <c r="J320" s="36"/>
      <c r="K320" s="18">
        <f>SUM(K321:K330)</f>
        <v>100</v>
      </c>
      <c r="L320" s="18">
        <f>SUM(L321:L330)</f>
        <v>100</v>
      </c>
      <c r="M320" s="48"/>
    </row>
    <row r="321" spans="1:13">
      <c r="A321" s="35" t="s">
        <v>78</v>
      </c>
      <c r="B321" s="36"/>
      <c r="C321" s="36"/>
      <c r="D321" s="36"/>
      <c r="E321" s="36"/>
      <c r="F321" s="36"/>
      <c r="G321" s="36"/>
      <c r="H321" s="36"/>
      <c r="I321" s="37"/>
      <c r="J321" s="37"/>
      <c r="K321" s="18">
        <v>10</v>
      </c>
      <c r="L321" s="21">
        <v>10</v>
      </c>
      <c r="M321" s="48"/>
    </row>
    <row r="322" ht="23.25" spans="1:13">
      <c r="A322" s="38" t="s">
        <v>79</v>
      </c>
      <c r="B322" s="39"/>
      <c r="C322" s="39"/>
      <c r="D322" s="39"/>
      <c r="E322" s="40" t="s">
        <v>30</v>
      </c>
      <c r="F322" s="36"/>
      <c r="G322" s="41" t="s">
        <v>203</v>
      </c>
      <c r="H322" s="42"/>
      <c r="I322" s="40" t="s">
        <v>204</v>
      </c>
      <c r="J322" s="40" t="s">
        <v>204</v>
      </c>
      <c r="K322" s="18">
        <v>10</v>
      </c>
      <c r="L322" s="21">
        <v>10</v>
      </c>
      <c r="M322" s="48"/>
    </row>
    <row r="323" spans="1:13">
      <c r="A323" s="39"/>
      <c r="B323" s="39"/>
      <c r="C323" s="39"/>
      <c r="D323" s="39"/>
      <c r="E323" s="40" t="s">
        <v>33</v>
      </c>
      <c r="F323" s="36"/>
      <c r="G323" s="40" t="s">
        <v>205</v>
      </c>
      <c r="H323" s="43"/>
      <c r="I323" s="40" t="s">
        <v>205</v>
      </c>
      <c r="J323" s="40" t="s">
        <v>48</v>
      </c>
      <c r="K323" s="18">
        <v>10</v>
      </c>
      <c r="L323" s="21">
        <v>10</v>
      </c>
      <c r="M323" s="48"/>
    </row>
    <row r="324" spans="1:13">
      <c r="A324" s="39"/>
      <c r="B324" s="39"/>
      <c r="C324" s="39"/>
      <c r="D324" s="39"/>
      <c r="E324" s="40" t="s">
        <v>36</v>
      </c>
      <c r="F324" s="36"/>
      <c r="G324" s="40" t="s">
        <v>83</v>
      </c>
      <c r="H324" s="43"/>
      <c r="I324" s="43" t="s">
        <v>99</v>
      </c>
      <c r="J324" s="40" t="s">
        <v>35</v>
      </c>
      <c r="K324" s="18">
        <v>10</v>
      </c>
      <c r="L324" s="21">
        <v>10</v>
      </c>
      <c r="M324" s="48"/>
    </row>
    <row r="325" ht="22.5" spans="1:13">
      <c r="A325" s="39"/>
      <c r="B325" s="39"/>
      <c r="C325" s="39"/>
      <c r="D325" s="39"/>
      <c r="E325" s="40" t="s">
        <v>39</v>
      </c>
      <c r="F325" s="36"/>
      <c r="G325" s="40" t="s">
        <v>206</v>
      </c>
      <c r="H325" s="43"/>
      <c r="I325" s="40" t="s">
        <v>207</v>
      </c>
      <c r="J325" s="40" t="s">
        <v>208</v>
      </c>
      <c r="K325" s="18">
        <v>10</v>
      </c>
      <c r="L325" s="21">
        <v>10</v>
      </c>
      <c r="M325" s="48"/>
    </row>
    <row r="326" ht="22.5" spans="1:13">
      <c r="A326" s="38" t="s">
        <v>88</v>
      </c>
      <c r="B326" s="39"/>
      <c r="C326" s="39"/>
      <c r="D326" s="39"/>
      <c r="E326" s="40" t="s">
        <v>41</v>
      </c>
      <c r="F326" s="36"/>
      <c r="G326" s="44" t="s">
        <v>209</v>
      </c>
      <c r="H326" s="45"/>
      <c r="I326" s="40" t="s">
        <v>210</v>
      </c>
      <c r="J326" s="40" t="s">
        <v>210</v>
      </c>
      <c r="K326" s="18">
        <v>20</v>
      </c>
      <c r="L326" s="21">
        <v>20</v>
      </c>
      <c r="M326" s="48"/>
    </row>
    <row r="327" ht="22.5" spans="1:13">
      <c r="A327" s="39"/>
      <c r="B327" s="39"/>
      <c r="C327" s="39"/>
      <c r="D327" s="39"/>
      <c r="E327" s="40" t="s">
        <v>42</v>
      </c>
      <c r="F327" s="36"/>
      <c r="G327" s="41" t="s">
        <v>211</v>
      </c>
      <c r="H327" s="42"/>
      <c r="I327" s="40" t="s">
        <v>211</v>
      </c>
      <c r="J327" s="40" t="s">
        <v>211</v>
      </c>
      <c r="K327" s="18">
        <v>10</v>
      </c>
      <c r="L327" s="21">
        <v>10</v>
      </c>
      <c r="M327" s="48"/>
    </row>
    <row r="328" spans="1:13">
      <c r="A328" s="39"/>
      <c r="B328" s="39"/>
      <c r="C328" s="39"/>
      <c r="D328" s="39"/>
      <c r="E328" s="40" t="s">
        <v>45</v>
      </c>
      <c r="F328" s="36"/>
      <c r="G328" s="42"/>
      <c r="H328" s="42"/>
      <c r="I328" s="43"/>
      <c r="J328" s="43"/>
      <c r="K328" s="18"/>
      <c r="L328" s="21"/>
      <c r="M328" s="48"/>
    </row>
    <row r="329" spans="1:13">
      <c r="A329" s="39"/>
      <c r="B329" s="39"/>
      <c r="C329" s="39"/>
      <c r="D329" s="39"/>
      <c r="E329" s="40" t="s">
        <v>46</v>
      </c>
      <c r="F329" s="36"/>
      <c r="G329" s="43"/>
      <c r="H329" s="43"/>
      <c r="I329" s="43"/>
      <c r="J329" s="43"/>
      <c r="K329" s="18"/>
      <c r="L329" s="21"/>
      <c r="M329" s="48"/>
    </row>
    <row r="330" spans="1:13">
      <c r="A330" s="46" t="s">
        <v>50</v>
      </c>
      <c r="B330" s="39"/>
      <c r="C330" s="39"/>
      <c r="D330" s="39"/>
      <c r="E330" s="40" t="s">
        <v>50</v>
      </c>
      <c r="F330" s="36"/>
      <c r="G330" s="40" t="s">
        <v>175</v>
      </c>
      <c r="H330" s="43"/>
      <c r="I330" s="40" t="s">
        <v>212</v>
      </c>
      <c r="J330" s="47">
        <v>0.98</v>
      </c>
      <c r="K330" s="18">
        <v>20</v>
      </c>
      <c r="L330" s="21">
        <v>20</v>
      </c>
      <c r="M330" s="48"/>
    </row>
    <row r="331" customFormat="1" ht="22.5" spans="1:13">
      <c r="A331" s="1" t="s">
        <v>0</v>
      </c>
    </row>
    <row r="332" spans="1:13">
      <c r="A332" s="2" t="s">
        <v>1</v>
      </c>
      <c r="B332" s="3"/>
      <c r="C332" s="3"/>
      <c r="D332" s="3"/>
      <c r="E332" s="4" t="s">
        <v>213</v>
      </c>
      <c r="F332" s="3"/>
      <c r="G332" s="3"/>
      <c r="H332" s="3"/>
      <c r="I332" s="5" t="s">
        <v>3</v>
      </c>
      <c r="J332" s="6" t="s">
        <v>4</v>
      </c>
      <c r="K332" s="3"/>
      <c r="L332" s="3"/>
      <c r="M332" s="3"/>
    </row>
    <row r="333" spans="1:13">
      <c r="A333" s="2" t="s">
        <v>5</v>
      </c>
      <c r="B333" s="3"/>
      <c r="C333" s="3"/>
      <c r="D333" s="3"/>
      <c r="E333" s="4" t="s">
        <v>6</v>
      </c>
      <c r="F333" s="3"/>
      <c r="G333" s="3"/>
      <c r="H333" s="3"/>
      <c r="I333" s="7" t="s">
        <v>7</v>
      </c>
      <c r="J333" s="4" t="s">
        <v>6</v>
      </c>
      <c r="K333" s="3"/>
      <c r="L333" s="3"/>
      <c r="M333" s="3"/>
    </row>
    <row r="334" spans="1:13">
      <c r="A334" s="7" t="s">
        <v>8</v>
      </c>
      <c r="B334" s="8"/>
      <c r="C334" s="8"/>
      <c r="D334" s="8"/>
      <c r="E334" s="8"/>
      <c r="F334" s="8"/>
      <c r="G334" s="8"/>
      <c r="H334" s="8"/>
      <c r="I334" s="8"/>
      <c r="J334" s="8"/>
      <c r="K334" s="8"/>
      <c r="L334" s="8"/>
      <c r="M334" s="8"/>
    </row>
    <row r="335" spans="1:13">
      <c r="A335" s="9"/>
      <c r="B335" s="9"/>
      <c r="C335" s="9"/>
      <c r="D335" s="9"/>
      <c r="E335" s="9"/>
      <c r="F335" s="9"/>
      <c r="G335" s="7" t="s">
        <v>9</v>
      </c>
      <c r="H335" s="7"/>
      <c r="I335" s="7" t="s">
        <v>10</v>
      </c>
      <c r="J335" s="8"/>
      <c r="K335" s="7" t="s">
        <v>11</v>
      </c>
      <c r="L335" s="8"/>
      <c r="M335" s="8"/>
    </row>
    <row r="336" spans="1:13">
      <c r="A336" s="7" t="s">
        <v>12</v>
      </c>
      <c r="B336" s="8"/>
      <c r="C336" s="8"/>
      <c r="D336" s="8"/>
      <c r="E336" s="8"/>
      <c r="F336" s="8"/>
      <c r="G336" s="32">
        <v>13</v>
      </c>
      <c r="H336" s="33"/>
      <c r="I336" s="32">
        <v>12.92</v>
      </c>
      <c r="J336" s="33"/>
      <c r="K336" s="32">
        <v>0.99</v>
      </c>
      <c r="L336" s="34"/>
      <c r="M336" s="33"/>
    </row>
    <row r="337" spans="1:13">
      <c r="A337" s="7" t="s">
        <v>13</v>
      </c>
      <c r="B337" s="8"/>
      <c r="C337" s="8"/>
      <c r="D337" s="8"/>
      <c r="E337" s="8"/>
      <c r="F337" s="8"/>
      <c r="G337" s="32">
        <v>13</v>
      </c>
      <c r="H337" s="33"/>
      <c r="I337" s="32">
        <v>12.92</v>
      </c>
      <c r="J337" s="33"/>
      <c r="K337" s="32">
        <v>0.99</v>
      </c>
      <c r="L337" s="34"/>
      <c r="M337" s="33"/>
    </row>
    <row r="338" spans="1:13">
      <c r="A338" s="7" t="s">
        <v>14</v>
      </c>
      <c r="B338" s="8"/>
      <c r="C338" s="8"/>
      <c r="D338" s="8"/>
      <c r="E338" s="8"/>
      <c r="F338" s="8"/>
      <c r="G338" s="13">
        <v>0</v>
      </c>
      <c r="H338" s="13"/>
      <c r="I338" s="13">
        <v>0</v>
      </c>
      <c r="J338" s="8"/>
      <c r="K338" s="7"/>
      <c r="L338" s="8"/>
      <c r="M338" s="8"/>
    </row>
    <row r="339" spans="1:13">
      <c r="A339" s="14" t="s">
        <v>15</v>
      </c>
      <c r="B339" s="15"/>
      <c r="C339" s="15"/>
      <c r="D339" s="15"/>
      <c r="E339" s="7" t="s">
        <v>16</v>
      </c>
      <c r="F339" s="8"/>
      <c r="G339" s="8"/>
      <c r="H339" s="8"/>
      <c r="I339" s="8"/>
      <c r="J339" s="7" t="s">
        <v>17</v>
      </c>
      <c r="K339" s="8"/>
      <c r="L339" s="8"/>
      <c r="M339" s="8"/>
    </row>
    <row r="340" spans="1:13">
      <c r="A340" s="15"/>
      <c r="B340" s="15"/>
      <c r="C340" s="15"/>
      <c r="D340" s="15"/>
      <c r="E340" s="4" t="s">
        <v>214</v>
      </c>
      <c r="F340" s="3"/>
      <c r="G340" s="3"/>
      <c r="H340" s="3"/>
      <c r="I340" s="3"/>
      <c r="J340" s="16" t="s">
        <v>214</v>
      </c>
      <c r="K340" s="3"/>
      <c r="L340" s="3"/>
      <c r="M340" s="3"/>
    </row>
    <row r="341" ht="22.5" spans="1:13">
      <c r="A341" s="14" t="s">
        <v>19</v>
      </c>
      <c r="B341" s="15"/>
      <c r="C341" s="15"/>
      <c r="D341" s="15"/>
      <c r="E341" s="7" t="s">
        <v>20</v>
      </c>
      <c r="F341" s="8"/>
      <c r="G341" s="7" t="s">
        <v>21</v>
      </c>
      <c r="H341" s="7"/>
      <c r="I341" s="7" t="s">
        <v>22</v>
      </c>
      <c r="J341" s="7" t="s">
        <v>23</v>
      </c>
      <c r="K341" s="17" t="s">
        <v>24</v>
      </c>
      <c r="L341" s="7" t="s">
        <v>25</v>
      </c>
      <c r="M341" s="17" t="s">
        <v>26</v>
      </c>
    </row>
    <row r="342" spans="1:13">
      <c r="A342" s="7" t="s">
        <v>27</v>
      </c>
      <c r="B342" s="8"/>
      <c r="C342" s="8"/>
      <c r="D342" s="8"/>
      <c r="E342" s="8"/>
      <c r="F342" s="8"/>
      <c r="G342" s="8"/>
      <c r="H342" s="8"/>
      <c r="I342" s="8"/>
      <c r="J342" s="8"/>
      <c r="K342" s="18">
        <f>SUM(K343:K352)</f>
        <v>100</v>
      </c>
      <c r="L342" s="18">
        <f>SUM(L343:L352)</f>
        <v>100</v>
      </c>
      <c r="M342" s="9"/>
    </row>
    <row r="343" spans="1:13">
      <c r="A343" s="35" t="s">
        <v>78</v>
      </c>
      <c r="B343" s="36"/>
      <c r="C343" s="36"/>
      <c r="D343" s="36"/>
      <c r="E343" s="36"/>
      <c r="F343" s="36"/>
      <c r="G343" s="36"/>
      <c r="H343" s="36"/>
      <c r="I343" s="37"/>
      <c r="J343" s="37"/>
      <c r="K343" s="18">
        <v>10</v>
      </c>
      <c r="L343" s="21">
        <v>10</v>
      </c>
      <c r="M343" s="9"/>
    </row>
    <row r="344" spans="1:13">
      <c r="A344" s="38" t="s">
        <v>79</v>
      </c>
      <c r="B344" s="39"/>
      <c r="C344" s="39"/>
      <c r="D344" s="39"/>
      <c r="E344" s="40" t="s">
        <v>30</v>
      </c>
      <c r="F344" s="36"/>
      <c r="G344" s="41" t="s">
        <v>215</v>
      </c>
      <c r="H344" s="42"/>
      <c r="I344" s="43" t="s">
        <v>216</v>
      </c>
      <c r="J344" s="43" t="s">
        <v>217</v>
      </c>
      <c r="K344" s="18">
        <v>10</v>
      </c>
      <c r="L344" s="21">
        <v>10</v>
      </c>
      <c r="M344" s="9"/>
    </row>
    <row r="345" spans="1:13">
      <c r="A345" s="39"/>
      <c r="B345" s="39"/>
      <c r="C345" s="39"/>
      <c r="D345" s="39"/>
      <c r="E345" s="40" t="s">
        <v>33</v>
      </c>
      <c r="F345" s="36"/>
      <c r="G345" s="40" t="s">
        <v>181</v>
      </c>
      <c r="H345" s="43"/>
      <c r="I345" s="37">
        <v>1</v>
      </c>
      <c r="J345" s="40" t="s">
        <v>48</v>
      </c>
      <c r="K345" s="18">
        <v>10</v>
      </c>
      <c r="L345" s="21">
        <v>10</v>
      </c>
      <c r="M345" s="9"/>
    </row>
    <row r="346" spans="1:13">
      <c r="A346" s="39"/>
      <c r="B346" s="39"/>
      <c r="C346" s="39"/>
      <c r="D346" s="39"/>
      <c r="E346" s="40" t="s">
        <v>36</v>
      </c>
      <c r="F346" s="36"/>
      <c r="G346" s="40" t="s">
        <v>182</v>
      </c>
      <c r="H346" s="43"/>
      <c r="I346" s="37">
        <v>1</v>
      </c>
      <c r="J346" s="40" t="s">
        <v>48</v>
      </c>
      <c r="K346" s="18">
        <v>10</v>
      </c>
      <c r="L346" s="21">
        <v>10</v>
      </c>
      <c r="M346" s="9"/>
    </row>
    <row r="347" ht="34.5" spans="1:13">
      <c r="A347" s="39"/>
      <c r="B347" s="39"/>
      <c r="C347" s="39"/>
      <c r="D347" s="39"/>
      <c r="E347" s="40" t="s">
        <v>39</v>
      </c>
      <c r="F347" s="36"/>
      <c r="G347" s="40" t="s">
        <v>218</v>
      </c>
      <c r="H347" s="43"/>
      <c r="I347" s="40" t="s">
        <v>101</v>
      </c>
      <c r="J347" s="40" t="s">
        <v>219</v>
      </c>
      <c r="K347" s="18">
        <v>10</v>
      </c>
      <c r="L347" s="21">
        <v>10</v>
      </c>
      <c r="M347" s="9"/>
    </row>
    <row r="348" ht="48" customHeight="1" spans="1:13">
      <c r="A348" s="38" t="s">
        <v>88</v>
      </c>
      <c r="B348" s="39"/>
      <c r="C348" s="39"/>
      <c r="D348" s="39"/>
      <c r="E348" s="40" t="s">
        <v>41</v>
      </c>
      <c r="F348" s="36"/>
      <c r="G348" s="44" t="s">
        <v>220</v>
      </c>
      <c r="H348" s="45"/>
      <c r="I348" s="40" t="s">
        <v>220</v>
      </c>
      <c r="J348" s="40" t="s">
        <v>220</v>
      </c>
      <c r="K348" s="18">
        <v>10</v>
      </c>
      <c r="L348" s="21">
        <v>10</v>
      </c>
      <c r="M348" s="9"/>
    </row>
    <row r="349" ht="39" customHeight="1" spans="1:13">
      <c r="A349" s="39"/>
      <c r="B349" s="39"/>
      <c r="C349" s="39"/>
      <c r="D349" s="39"/>
      <c r="E349" s="40" t="s">
        <v>42</v>
      </c>
      <c r="F349" s="36"/>
      <c r="G349" s="41" t="s">
        <v>221</v>
      </c>
      <c r="H349" s="42"/>
      <c r="I349" s="40" t="s">
        <v>221</v>
      </c>
      <c r="J349" s="40" t="s">
        <v>221</v>
      </c>
      <c r="K349" s="18">
        <v>20</v>
      </c>
      <c r="L349" s="21">
        <v>20</v>
      </c>
      <c r="M349" s="9"/>
    </row>
    <row r="350" ht="17" customHeight="1" spans="1:13">
      <c r="A350" s="39"/>
      <c r="B350" s="39"/>
      <c r="C350" s="39"/>
      <c r="D350" s="39"/>
      <c r="E350" s="40" t="s">
        <v>45</v>
      </c>
      <c r="F350" s="36"/>
      <c r="G350" s="42"/>
      <c r="H350" s="42"/>
      <c r="I350" s="43"/>
      <c r="J350" s="43"/>
      <c r="K350" s="18"/>
      <c r="L350" s="21"/>
      <c r="M350" s="9"/>
    </row>
    <row r="351" spans="1:13">
      <c r="A351" s="39"/>
      <c r="B351" s="39"/>
      <c r="C351" s="39"/>
      <c r="D351" s="39"/>
      <c r="E351" s="40" t="s">
        <v>46</v>
      </c>
      <c r="F351" s="36"/>
      <c r="G351" s="43"/>
      <c r="H351" s="43"/>
      <c r="I351" s="43"/>
      <c r="J351" s="43"/>
      <c r="K351" s="18"/>
      <c r="L351" s="21"/>
      <c r="M351" s="9"/>
    </row>
    <row r="352" ht="22.5" spans="1:13">
      <c r="A352" s="46" t="s">
        <v>50</v>
      </c>
      <c r="B352" s="39"/>
      <c r="C352" s="39"/>
      <c r="D352" s="39"/>
      <c r="E352" s="40" t="s">
        <v>50</v>
      </c>
      <c r="F352" s="36"/>
      <c r="G352" s="40" t="s">
        <v>193</v>
      </c>
      <c r="H352" s="43"/>
      <c r="I352" s="40" t="s">
        <v>222</v>
      </c>
      <c r="J352" s="47">
        <v>0.98</v>
      </c>
      <c r="K352" s="18">
        <v>20</v>
      </c>
      <c r="L352" s="21">
        <v>20</v>
      </c>
      <c r="M352" s="9"/>
    </row>
    <row r="353" customFormat="1" ht="22.5" spans="1:13">
      <c r="A353" s="1" t="s">
        <v>0</v>
      </c>
    </row>
    <row r="354" spans="1:13">
      <c r="A354" s="2" t="s">
        <v>1</v>
      </c>
      <c r="B354" s="3"/>
      <c r="C354" s="3"/>
      <c r="D354" s="3"/>
      <c r="E354" s="4" t="s">
        <v>223</v>
      </c>
      <c r="F354" s="3"/>
      <c r="G354" s="3"/>
      <c r="H354" s="3"/>
      <c r="I354" s="5" t="s">
        <v>3</v>
      </c>
      <c r="J354" s="6" t="s">
        <v>4</v>
      </c>
      <c r="K354" s="3"/>
      <c r="L354" s="3"/>
      <c r="M354" s="3"/>
    </row>
    <row r="355" spans="1:13">
      <c r="A355" s="2" t="s">
        <v>5</v>
      </c>
      <c r="B355" s="3"/>
      <c r="C355" s="3"/>
      <c r="D355" s="3"/>
      <c r="E355" s="4" t="s">
        <v>6</v>
      </c>
      <c r="F355" s="3"/>
      <c r="G355" s="3"/>
      <c r="H355" s="3"/>
      <c r="I355" s="7" t="s">
        <v>7</v>
      </c>
      <c r="J355" s="4" t="s">
        <v>6</v>
      </c>
      <c r="K355" s="3"/>
      <c r="L355" s="3"/>
      <c r="M355" s="3"/>
    </row>
    <row r="356" spans="1:13">
      <c r="A356" s="7" t="s">
        <v>8</v>
      </c>
      <c r="B356" s="8"/>
      <c r="C356" s="8"/>
      <c r="D356" s="8"/>
      <c r="E356" s="8"/>
      <c r="F356" s="8"/>
      <c r="G356" s="8"/>
      <c r="H356" s="8"/>
      <c r="I356" s="8"/>
      <c r="J356" s="8"/>
      <c r="K356" s="8"/>
      <c r="L356" s="8"/>
      <c r="M356" s="8"/>
    </row>
    <row r="357" spans="1:13">
      <c r="A357" s="9"/>
      <c r="B357" s="9"/>
      <c r="C357" s="9"/>
      <c r="D357" s="9"/>
      <c r="E357" s="9"/>
      <c r="F357" s="9"/>
      <c r="G357" s="7" t="s">
        <v>9</v>
      </c>
      <c r="H357" s="7"/>
      <c r="I357" s="7" t="s">
        <v>10</v>
      </c>
      <c r="J357" s="8"/>
      <c r="K357" s="7" t="s">
        <v>11</v>
      </c>
      <c r="L357" s="8"/>
      <c r="M357" s="8"/>
    </row>
    <row r="358" spans="1:13">
      <c r="A358" s="7" t="s">
        <v>12</v>
      </c>
      <c r="B358" s="8"/>
      <c r="C358" s="8"/>
      <c r="D358" s="8"/>
      <c r="E358" s="8"/>
      <c r="F358" s="8"/>
      <c r="G358" s="32">
        <v>7</v>
      </c>
      <c r="H358" s="33"/>
      <c r="I358" s="32">
        <v>6.98</v>
      </c>
      <c r="J358" s="33"/>
      <c r="K358" s="32">
        <v>1</v>
      </c>
      <c r="L358" s="34"/>
      <c r="M358" s="33"/>
    </row>
    <row r="359" spans="1:13">
      <c r="A359" s="7" t="s">
        <v>13</v>
      </c>
      <c r="B359" s="8"/>
      <c r="C359" s="8"/>
      <c r="D359" s="8"/>
      <c r="E359" s="8"/>
      <c r="F359" s="8"/>
      <c r="G359" s="32">
        <v>7</v>
      </c>
      <c r="H359" s="33"/>
      <c r="I359" s="32">
        <v>6.98</v>
      </c>
      <c r="J359" s="33"/>
      <c r="K359" s="32">
        <v>1</v>
      </c>
      <c r="L359" s="34"/>
      <c r="M359" s="33"/>
    </row>
    <row r="360" spans="1:13">
      <c r="A360" s="7" t="s">
        <v>14</v>
      </c>
      <c r="B360" s="8"/>
      <c r="C360" s="8"/>
      <c r="D360" s="8"/>
      <c r="E360" s="8"/>
      <c r="F360" s="8"/>
      <c r="G360" s="13">
        <v>0</v>
      </c>
      <c r="H360" s="13"/>
      <c r="I360" s="13">
        <v>0</v>
      </c>
      <c r="J360" s="8"/>
      <c r="K360" s="7"/>
      <c r="L360" s="8"/>
      <c r="M360" s="8"/>
    </row>
    <row r="361" spans="1:13">
      <c r="A361" s="14" t="s">
        <v>15</v>
      </c>
      <c r="B361" s="15"/>
      <c r="C361" s="15"/>
      <c r="D361" s="15"/>
      <c r="E361" s="7" t="s">
        <v>16</v>
      </c>
      <c r="F361" s="8"/>
      <c r="G361" s="8"/>
      <c r="H361" s="8"/>
      <c r="I361" s="8"/>
      <c r="J361" s="7" t="s">
        <v>17</v>
      </c>
      <c r="K361" s="8"/>
      <c r="L361" s="8"/>
      <c r="M361" s="8"/>
    </row>
    <row r="362" spans="1:13">
      <c r="A362" s="15"/>
      <c r="B362" s="15"/>
      <c r="C362" s="15"/>
      <c r="D362" s="15"/>
      <c r="E362" s="4" t="s">
        <v>224</v>
      </c>
      <c r="F362" s="3"/>
      <c r="G362" s="3"/>
      <c r="H362" s="3"/>
      <c r="I362" s="3"/>
      <c r="J362" s="16" t="s">
        <v>224</v>
      </c>
      <c r="K362" s="3"/>
      <c r="L362" s="3"/>
      <c r="M362" s="3"/>
    </row>
    <row r="363" ht="22.5" spans="1:13">
      <c r="A363" s="14" t="s">
        <v>19</v>
      </c>
      <c r="B363" s="15"/>
      <c r="C363" s="15"/>
      <c r="D363" s="15"/>
      <c r="E363" s="7" t="s">
        <v>20</v>
      </c>
      <c r="F363" s="8"/>
      <c r="G363" s="7" t="s">
        <v>21</v>
      </c>
      <c r="H363" s="7"/>
      <c r="I363" s="7" t="s">
        <v>22</v>
      </c>
      <c r="J363" s="7" t="s">
        <v>23</v>
      </c>
      <c r="K363" s="17" t="s">
        <v>24</v>
      </c>
      <c r="L363" s="7" t="s">
        <v>25</v>
      </c>
      <c r="M363" s="17" t="s">
        <v>26</v>
      </c>
    </row>
    <row r="364" spans="1:13">
      <c r="A364" s="7" t="s">
        <v>27</v>
      </c>
      <c r="B364" s="8"/>
      <c r="C364" s="8"/>
      <c r="D364" s="8"/>
      <c r="E364" s="8"/>
      <c r="F364" s="8"/>
      <c r="G364" s="8"/>
      <c r="H364" s="8"/>
      <c r="I364" s="8"/>
      <c r="J364" s="8"/>
      <c r="K364" s="18">
        <f>SUM(K365:K374)</f>
        <v>100</v>
      </c>
      <c r="L364" s="18">
        <f>SUM(L365:L374)</f>
        <v>100</v>
      </c>
      <c r="M364" s="9"/>
    </row>
    <row r="365" spans="1:13">
      <c r="A365" s="35" t="s">
        <v>78</v>
      </c>
      <c r="B365" s="36"/>
      <c r="C365" s="36"/>
      <c r="D365" s="36"/>
      <c r="E365" s="36"/>
      <c r="F365" s="36"/>
      <c r="G365" s="36"/>
      <c r="H365" s="36"/>
      <c r="I365" s="37"/>
      <c r="J365" s="37"/>
      <c r="K365" s="18">
        <v>10</v>
      </c>
      <c r="L365" s="21">
        <v>10</v>
      </c>
      <c r="M365" s="48"/>
    </row>
    <row r="366" spans="1:13">
      <c r="A366" s="38" t="s">
        <v>79</v>
      </c>
      <c r="B366" s="39"/>
      <c r="C366" s="39"/>
      <c r="D366" s="39"/>
      <c r="E366" s="40" t="s">
        <v>30</v>
      </c>
      <c r="F366" s="36"/>
      <c r="G366" s="41" t="s">
        <v>123</v>
      </c>
      <c r="H366" s="42"/>
      <c r="I366" s="43" t="s">
        <v>124</v>
      </c>
      <c r="J366" s="43">
        <v>120</v>
      </c>
      <c r="K366" s="18">
        <v>10</v>
      </c>
      <c r="L366" s="21">
        <v>10</v>
      </c>
      <c r="M366" s="48"/>
    </row>
    <row r="367" spans="1:13">
      <c r="A367" s="39"/>
      <c r="B367" s="39"/>
      <c r="C367" s="39"/>
      <c r="D367" s="39"/>
      <c r="E367" s="40" t="s">
        <v>33</v>
      </c>
      <c r="F367" s="36"/>
      <c r="G367" s="40" t="s">
        <v>125</v>
      </c>
      <c r="H367" s="43"/>
      <c r="I367" s="40" t="s">
        <v>126</v>
      </c>
      <c r="J367" s="37">
        <v>1</v>
      </c>
      <c r="K367" s="18">
        <v>10</v>
      </c>
      <c r="L367" s="21">
        <v>10</v>
      </c>
      <c r="M367" s="48"/>
    </row>
    <row r="368" spans="1:13">
      <c r="A368" s="39"/>
      <c r="B368" s="39"/>
      <c r="C368" s="39"/>
      <c r="D368" s="39"/>
      <c r="E368" s="40" t="s">
        <v>36</v>
      </c>
      <c r="F368" s="36"/>
      <c r="G368" s="43" t="s">
        <v>182</v>
      </c>
      <c r="H368" s="43"/>
      <c r="I368" s="37">
        <v>1</v>
      </c>
      <c r="J368" s="40" t="s">
        <v>35</v>
      </c>
      <c r="K368" s="18">
        <v>10</v>
      </c>
      <c r="L368" s="21">
        <v>10</v>
      </c>
      <c r="M368" s="48"/>
    </row>
    <row r="369" ht="25" customHeight="1" spans="1:13">
      <c r="A369" s="39"/>
      <c r="B369" s="39"/>
      <c r="C369" s="39"/>
      <c r="D369" s="39"/>
      <c r="E369" s="40" t="s">
        <v>39</v>
      </c>
      <c r="F369" s="36"/>
      <c r="G369" s="43" t="s">
        <v>128</v>
      </c>
      <c r="H369" s="43"/>
      <c r="I369" s="40" t="s">
        <v>101</v>
      </c>
      <c r="J369" s="43" t="s">
        <v>129</v>
      </c>
      <c r="K369" s="18">
        <v>10</v>
      </c>
      <c r="L369" s="21">
        <v>10</v>
      </c>
      <c r="M369" s="48"/>
    </row>
    <row r="370" spans="1:13">
      <c r="A370" s="38" t="s">
        <v>88</v>
      </c>
      <c r="B370" s="39"/>
      <c r="C370" s="39"/>
      <c r="D370" s="39"/>
      <c r="E370" s="40" t="s">
        <v>41</v>
      </c>
      <c r="F370" s="36"/>
      <c r="G370" s="44"/>
      <c r="H370" s="45"/>
      <c r="I370" s="40"/>
      <c r="J370" s="40"/>
      <c r="K370" s="18"/>
      <c r="L370" s="21"/>
      <c r="M370" s="48"/>
    </row>
    <row r="371" spans="1:13">
      <c r="A371" s="39"/>
      <c r="B371" s="39"/>
      <c r="C371" s="39"/>
      <c r="D371" s="39"/>
      <c r="E371" s="40" t="s">
        <v>42</v>
      </c>
      <c r="F371" s="36"/>
      <c r="G371" s="41" t="s">
        <v>43</v>
      </c>
      <c r="H371" s="42"/>
      <c r="I371" s="40" t="s">
        <v>44</v>
      </c>
      <c r="J371" s="40">
        <v>1</v>
      </c>
      <c r="K371" s="18">
        <v>20</v>
      </c>
      <c r="L371" s="21">
        <v>20</v>
      </c>
      <c r="M371" s="48"/>
    </row>
    <row r="372" spans="1:13">
      <c r="A372" s="39"/>
      <c r="B372" s="39"/>
      <c r="C372" s="39"/>
      <c r="D372" s="39"/>
      <c r="E372" s="40" t="s">
        <v>45</v>
      </c>
      <c r="F372" s="36"/>
      <c r="G372" s="42"/>
      <c r="H372" s="42"/>
      <c r="I372" s="43"/>
      <c r="J372" s="43"/>
      <c r="K372" s="18">
        <v>10</v>
      </c>
      <c r="L372" s="21">
        <v>10</v>
      </c>
      <c r="M372" s="48"/>
    </row>
    <row r="373" ht="24" customHeight="1" spans="1:13">
      <c r="A373" s="39"/>
      <c r="B373" s="39"/>
      <c r="C373" s="39"/>
      <c r="D373" s="39"/>
      <c r="E373" s="40" t="s">
        <v>46</v>
      </c>
      <c r="F373" s="36"/>
      <c r="G373" s="40" t="s">
        <v>47</v>
      </c>
      <c r="H373" s="43"/>
      <c r="I373" s="40" t="s">
        <v>48</v>
      </c>
      <c r="J373" s="43">
        <v>1</v>
      </c>
      <c r="K373" s="18"/>
      <c r="L373" s="21"/>
      <c r="M373" s="48"/>
    </row>
    <row r="374" ht="23" customHeight="1" spans="1:13">
      <c r="A374" s="46" t="s">
        <v>50</v>
      </c>
      <c r="B374" s="39"/>
      <c r="C374" s="39"/>
      <c r="D374" s="39"/>
      <c r="E374" s="40" t="s">
        <v>50</v>
      </c>
      <c r="F374" s="36"/>
      <c r="G374" s="40" t="s">
        <v>51</v>
      </c>
      <c r="H374" s="43"/>
      <c r="I374" s="40">
        <v>0.8</v>
      </c>
      <c r="J374" s="40">
        <v>0.82</v>
      </c>
      <c r="K374" s="18">
        <v>20</v>
      </c>
      <c r="L374" s="21">
        <v>20</v>
      </c>
      <c r="M374" s="48"/>
    </row>
    <row r="375" customFormat="1" ht="22.5" spans="1:13">
      <c r="A375" s="1" t="s">
        <v>0</v>
      </c>
    </row>
    <row r="376" spans="1:13">
      <c r="A376" s="2" t="s">
        <v>1</v>
      </c>
      <c r="B376" s="3"/>
      <c r="C376" s="3"/>
      <c r="D376" s="3"/>
      <c r="E376" s="4" t="s">
        <v>225</v>
      </c>
      <c r="F376" s="3"/>
      <c r="G376" s="3"/>
      <c r="H376" s="3"/>
      <c r="I376" s="5" t="s">
        <v>3</v>
      </c>
      <c r="J376" s="6" t="s">
        <v>4</v>
      </c>
      <c r="K376" s="3"/>
      <c r="L376" s="3"/>
      <c r="M376" s="3"/>
    </row>
    <row r="377" spans="1:13">
      <c r="A377" s="2" t="s">
        <v>5</v>
      </c>
      <c r="B377" s="3"/>
      <c r="C377" s="3"/>
      <c r="D377" s="3"/>
      <c r="E377" s="4" t="s">
        <v>6</v>
      </c>
      <c r="F377" s="3"/>
      <c r="G377" s="3"/>
      <c r="H377" s="3"/>
      <c r="I377" s="7" t="s">
        <v>7</v>
      </c>
      <c r="J377" s="4" t="s">
        <v>6</v>
      </c>
      <c r="K377" s="3"/>
      <c r="L377" s="3"/>
      <c r="M377" s="3"/>
    </row>
    <row r="378" spans="1:13">
      <c r="A378" s="7" t="s">
        <v>8</v>
      </c>
      <c r="B378" s="8"/>
      <c r="C378" s="8"/>
      <c r="D378" s="8"/>
      <c r="E378" s="8"/>
      <c r="F378" s="8"/>
      <c r="G378" s="8"/>
      <c r="H378" s="8"/>
      <c r="I378" s="8"/>
      <c r="J378" s="8"/>
      <c r="K378" s="8"/>
      <c r="L378" s="8"/>
      <c r="M378" s="8"/>
    </row>
    <row r="379" spans="1:13">
      <c r="A379" s="9"/>
      <c r="B379" s="9"/>
      <c r="C379" s="9"/>
      <c r="D379" s="9"/>
      <c r="E379" s="9"/>
      <c r="F379" s="9"/>
      <c r="G379" s="7" t="s">
        <v>9</v>
      </c>
      <c r="H379" s="7"/>
      <c r="I379" s="7" t="s">
        <v>10</v>
      </c>
      <c r="J379" s="8"/>
      <c r="K379" s="7" t="s">
        <v>11</v>
      </c>
      <c r="L379" s="8"/>
      <c r="M379" s="8"/>
    </row>
    <row r="380" spans="1:13">
      <c r="A380" s="7" t="s">
        <v>12</v>
      </c>
      <c r="B380" s="8"/>
      <c r="C380" s="8"/>
      <c r="D380" s="8"/>
      <c r="E380" s="8"/>
      <c r="F380" s="8"/>
      <c r="G380" s="32">
        <v>1000</v>
      </c>
      <c r="H380" s="33"/>
      <c r="I380" s="32">
        <v>625.33</v>
      </c>
      <c r="J380" s="33"/>
      <c r="K380" s="32">
        <v>0.63</v>
      </c>
      <c r="L380" s="34"/>
      <c r="M380" s="33"/>
    </row>
    <row r="381" spans="1:13">
      <c r="A381" s="7" t="s">
        <v>13</v>
      </c>
      <c r="B381" s="8"/>
      <c r="C381" s="8"/>
      <c r="D381" s="8"/>
      <c r="E381" s="8"/>
      <c r="F381" s="8"/>
      <c r="G381" s="32">
        <v>1000</v>
      </c>
      <c r="H381" s="33"/>
      <c r="I381" s="32">
        <v>625.33</v>
      </c>
      <c r="J381" s="33"/>
      <c r="K381" s="32">
        <v>0.63</v>
      </c>
      <c r="L381" s="34"/>
      <c r="M381" s="33"/>
    </row>
    <row r="382" spans="1:13">
      <c r="A382" s="7" t="s">
        <v>14</v>
      </c>
      <c r="B382" s="8"/>
      <c r="C382" s="8"/>
      <c r="D382" s="8"/>
      <c r="E382" s="8"/>
      <c r="F382" s="8"/>
      <c r="G382" s="13">
        <v>0</v>
      </c>
      <c r="H382" s="13"/>
      <c r="I382" s="13">
        <v>0</v>
      </c>
      <c r="J382" s="8"/>
      <c r="K382" s="7"/>
      <c r="L382" s="8"/>
      <c r="M382" s="8"/>
    </row>
    <row r="383" spans="1:13">
      <c r="A383" s="14" t="s">
        <v>15</v>
      </c>
      <c r="B383" s="15"/>
      <c r="C383" s="15"/>
      <c r="D383" s="15"/>
      <c r="E383" s="7" t="s">
        <v>16</v>
      </c>
      <c r="F383" s="8"/>
      <c r="G383" s="8"/>
      <c r="H383" s="8"/>
      <c r="I383" s="8"/>
      <c r="J383" s="7" t="s">
        <v>17</v>
      </c>
      <c r="K383" s="8"/>
      <c r="L383" s="8"/>
      <c r="M383" s="8"/>
    </row>
    <row r="384" spans="1:13">
      <c r="A384" s="15"/>
      <c r="B384" s="15"/>
      <c r="C384" s="15"/>
      <c r="D384" s="15"/>
      <c r="E384" s="4" t="s">
        <v>226</v>
      </c>
      <c r="F384" s="3"/>
      <c r="G384" s="3"/>
      <c r="H384" s="3"/>
      <c r="I384" s="3"/>
      <c r="J384" s="16" t="s">
        <v>226</v>
      </c>
      <c r="K384" s="3"/>
      <c r="L384" s="3"/>
      <c r="M384" s="3"/>
    </row>
    <row r="385" ht="22.5" spans="1:13">
      <c r="A385" s="14" t="s">
        <v>19</v>
      </c>
      <c r="B385" s="15"/>
      <c r="C385" s="15"/>
      <c r="D385" s="15"/>
      <c r="E385" s="7" t="s">
        <v>20</v>
      </c>
      <c r="F385" s="8"/>
      <c r="G385" s="7" t="s">
        <v>21</v>
      </c>
      <c r="H385" s="7"/>
      <c r="I385" s="7" t="s">
        <v>22</v>
      </c>
      <c r="J385" s="7" t="s">
        <v>23</v>
      </c>
      <c r="K385" s="17" t="s">
        <v>24</v>
      </c>
      <c r="L385" s="7" t="s">
        <v>25</v>
      </c>
      <c r="M385" s="17" t="s">
        <v>26</v>
      </c>
    </row>
    <row r="386" spans="1:13">
      <c r="A386" s="7" t="s">
        <v>27</v>
      </c>
      <c r="B386" s="8"/>
      <c r="C386" s="8"/>
      <c r="D386" s="8"/>
      <c r="E386" s="8"/>
      <c r="F386" s="8"/>
      <c r="G386" s="8"/>
      <c r="H386" s="8"/>
      <c r="I386" s="8"/>
      <c r="J386" s="8"/>
      <c r="K386" s="18">
        <f>SUM(K387:K396)</f>
        <v>100</v>
      </c>
      <c r="L386" s="18">
        <f>SUM(L387:L396)</f>
        <v>100</v>
      </c>
      <c r="M386" s="9"/>
    </row>
    <row r="387" spans="1:13">
      <c r="A387" s="35" t="s">
        <v>78</v>
      </c>
      <c r="B387" s="36"/>
      <c r="C387" s="36"/>
      <c r="D387" s="36"/>
      <c r="E387" s="36"/>
      <c r="F387" s="36"/>
      <c r="G387" s="36"/>
      <c r="H387" s="36"/>
      <c r="I387" s="37"/>
      <c r="J387" s="37"/>
      <c r="K387" s="18">
        <v>10</v>
      </c>
      <c r="L387" s="21">
        <v>10</v>
      </c>
      <c r="M387" s="48"/>
    </row>
    <row r="388" spans="1:13">
      <c r="A388" s="38" t="s">
        <v>79</v>
      </c>
      <c r="B388" s="39"/>
      <c r="C388" s="39"/>
      <c r="D388" s="39"/>
      <c r="E388" s="40" t="s">
        <v>30</v>
      </c>
      <c r="F388" s="36"/>
      <c r="G388" s="41" t="s">
        <v>227</v>
      </c>
      <c r="H388" s="42"/>
      <c r="I388" s="43" t="s">
        <v>228</v>
      </c>
      <c r="J388" s="43" t="s">
        <v>229</v>
      </c>
      <c r="K388" s="18">
        <v>10</v>
      </c>
      <c r="L388" s="21">
        <v>10</v>
      </c>
      <c r="M388" s="48"/>
    </row>
    <row r="389" ht="22.5" spans="1:13">
      <c r="A389" s="39"/>
      <c r="B389" s="39"/>
      <c r="C389" s="39"/>
      <c r="D389" s="39"/>
      <c r="E389" s="40" t="s">
        <v>33</v>
      </c>
      <c r="F389" s="36"/>
      <c r="G389" s="40" t="s">
        <v>230</v>
      </c>
      <c r="H389" s="43"/>
      <c r="I389" s="40" t="s">
        <v>230</v>
      </c>
      <c r="J389" s="40" t="s">
        <v>48</v>
      </c>
      <c r="K389" s="18">
        <v>10</v>
      </c>
      <c r="L389" s="21">
        <v>10</v>
      </c>
      <c r="M389" s="48"/>
    </row>
    <row r="390" spans="1:13">
      <c r="A390" s="39"/>
      <c r="B390" s="39"/>
      <c r="C390" s="39"/>
      <c r="D390" s="39"/>
      <c r="E390" s="40" t="s">
        <v>36</v>
      </c>
      <c r="F390" s="36"/>
      <c r="G390" s="43" t="s">
        <v>182</v>
      </c>
      <c r="H390" s="43"/>
      <c r="I390" s="37">
        <v>1</v>
      </c>
      <c r="J390" s="40" t="s">
        <v>48</v>
      </c>
      <c r="K390" s="18">
        <v>10</v>
      </c>
      <c r="L390" s="21">
        <v>10</v>
      </c>
      <c r="M390" s="48"/>
    </row>
    <row r="391" spans="1:13">
      <c r="A391" s="39"/>
      <c r="B391" s="39"/>
      <c r="C391" s="39"/>
      <c r="D391" s="39"/>
      <c r="E391" s="40" t="s">
        <v>39</v>
      </c>
      <c r="F391" s="36"/>
      <c r="G391" s="43"/>
      <c r="H391" s="43"/>
      <c r="I391" s="43"/>
      <c r="J391" s="43"/>
      <c r="K391" s="18"/>
      <c r="L391" s="21"/>
      <c r="M391" s="48"/>
    </row>
    <row r="392" ht="22.5" spans="1:13">
      <c r="A392" s="38" t="s">
        <v>88</v>
      </c>
      <c r="B392" s="39"/>
      <c r="C392" s="39"/>
      <c r="D392" s="39"/>
      <c r="E392" s="40" t="s">
        <v>41</v>
      </c>
      <c r="F392" s="36"/>
      <c r="G392" s="44" t="s">
        <v>231</v>
      </c>
      <c r="H392" s="45"/>
      <c r="I392" s="40" t="s">
        <v>231</v>
      </c>
      <c r="J392" s="40" t="s">
        <v>231</v>
      </c>
      <c r="K392" s="18">
        <v>20</v>
      </c>
      <c r="L392" s="21">
        <v>20</v>
      </c>
      <c r="M392" s="48"/>
    </row>
    <row r="393" ht="22.5" spans="1:13">
      <c r="A393" s="39"/>
      <c r="B393" s="39"/>
      <c r="C393" s="39"/>
      <c r="D393" s="39"/>
      <c r="E393" s="40" t="s">
        <v>42</v>
      </c>
      <c r="F393" s="36"/>
      <c r="G393" s="41" t="s">
        <v>232</v>
      </c>
      <c r="H393" s="42"/>
      <c r="I393" s="40" t="s">
        <v>232</v>
      </c>
      <c r="J393" s="40" t="s">
        <v>48</v>
      </c>
      <c r="K393" s="18">
        <v>20</v>
      </c>
      <c r="L393" s="21">
        <v>20</v>
      </c>
      <c r="M393" s="48"/>
    </row>
    <row r="394" spans="1:13">
      <c r="A394" s="39"/>
      <c r="B394" s="39"/>
      <c r="C394" s="39"/>
      <c r="D394" s="39"/>
      <c r="E394" s="40" t="s">
        <v>45</v>
      </c>
      <c r="F394" s="36"/>
      <c r="G394" s="42"/>
      <c r="H394" s="42"/>
      <c r="I394" s="43"/>
      <c r="J394" s="43"/>
      <c r="K394" s="18"/>
      <c r="L394" s="21"/>
      <c r="M394" s="48"/>
    </row>
    <row r="395" spans="1:13">
      <c r="A395" s="39"/>
      <c r="B395" s="39"/>
      <c r="C395" s="39"/>
      <c r="D395" s="39"/>
      <c r="E395" s="40" t="s">
        <v>46</v>
      </c>
      <c r="F395" s="36"/>
      <c r="G395" s="43"/>
      <c r="H395" s="43"/>
      <c r="I395" s="43"/>
      <c r="J395" s="43"/>
      <c r="K395" s="18"/>
      <c r="L395" s="21"/>
      <c r="M395" s="48"/>
    </row>
    <row r="396" ht="22.5" spans="1:13">
      <c r="A396" s="46" t="s">
        <v>50</v>
      </c>
      <c r="B396" s="39"/>
      <c r="C396" s="39"/>
      <c r="D396" s="39"/>
      <c r="E396" s="40" t="s">
        <v>50</v>
      </c>
      <c r="F396" s="36"/>
      <c r="G396" s="40" t="s">
        <v>61</v>
      </c>
      <c r="H396" s="43"/>
      <c r="I396" s="40" t="s">
        <v>93</v>
      </c>
      <c r="J396" s="40" t="s">
        <v>233</v>
      </c>
      <c r="K396" s="18">
        <v>20</v>
      </c>
      <c r="L396" s="21">
        <v>20</v>
      </c>
      <c r="M396" s="48"/>
    </row>
    <row r="397" customFormat="1" ht="22.5" spans="1:13">
      <c r="A397" s="1" t="s">
        <v>0</v>
      </c>
    </row>
    <row r="398" ht="30" customHeight="1" spans="1:13">
      <c r="A398" s="2" t="s">
        <v>1</v>
      </c>
      <c r="B398" s="3"/>
      <c r="C398" s="3"/>
      <c r="D398" s="3"/>
      <c r="E398" s="4" t="s">
        <v>234</v>
      </c>
      <c r="F398" s="3"/>
      <c r="G398" s="3"/>
      <c r="H398" s="3"/>
      <c r="I398" s="5" t="s">
        <v>3</v>
      </c>
      <c r="J398" s="6" t="s">
        <v>4</v>
      </c>
      <c r="K398" s="3"/>
      <c r="L398" s="3"/>
      <c r="M398" s="3"/>
    </row>
    <row r="399" spans="1:13">
      <c r="A399" s="2" t="s">
        <v>5</v>
      </c>
      <c r="B399" s="3"/>
      <c r="C399" s="3"/>
      <c r="D399" s="3"/>
      <c r="E399" s="4" t="s">
        <v>6</v>
      </c>
      <c r="F399" s="3"/>
      <c r="G399" s="3"/>
      <c r="H399" s="3"/>
      <c r="I399" s="7" t="s">
        <v>7</v>
      </c>
      <c r="J399" s="4" t="s">
        <v>6</v>
      </c>
      <c r="K399" s="3"/>
      <c r="L399" s="3"/>
      <c r="M399" s="3"/>
    </row>
    <row r="400" spans="1:13">
      <c r="A400" s="7" t="s">
        <v>8</v>
      </c>
      <c r="B400" s="8"/>
      <c r="C400" s="8"/>
      <c r="D400" s="8"/>
      <c r="E400" s="8"/>
      <c r="F400" s="8"/>
      <c r="G400" s="8"/>
      <c r="H400" s="8"/>
      <c r="I400" s="8"/>
      <c r="J400" s="8"/>
      <c r="K400" s="8"/>
      <c r="L400" s="8"/>
      <c r="M400" s="8"/>
    </row>
    <row r="401" spans="1:13">
      <c r="A401" s="9"/>
      <c r="B401" s="9"/>
      <c r="C401" s="9"/>
      <c r="D401" s="9"/>
      <c r="E401" s="9"/>
      <c r="F401" s="9"/>
      <c r="G401" s="7" t="s">
        <v>9</v>
      </c>
      <c r="H401" s="7"/>
      <c r="I401" s="7" t="s">
        <v>10</v>
      </c>
      <c r="J401" s="8"/>
      <c r="K401" s="7" t="s">
        <v>11</v>
      </c>
      <c r="L401" s="8"/>
      <c r="M401" s="8"/>
    </row>
    <row r="402" spans="1:13">
      <c r="A402" s="7" t="s">
        <v>12</v>
      </c>
      <c r="B402" s="8"/>
      <c r="C402" s="8"/>
      <c r="D402" s="8"/>
      <c r="E402" s="8"/>
      <c r="F402" s="8"/>
      <c r="G402" s="10">
        <v>8</v>
      </c>
      <c r="H402" s="11"/>
      <c r="I402" s="10">
        <v>7.95</v>
      </c>
      <c r="J402" s="11"/>
      <c r="K402" s="10">
        <v>0.99</v>
      </c>
      <c r="L402" s="12"/>
      <c r="M402" s="11"/>
    </row>
    <row r="403" spans="1:13">
      <c r="A403" s="7" t="s">
        <v>13</v>
      </c>
      <c r="B403" s="8"/>
      <c r="C403" s="8"/>
      <c r="D403" s="8"/>
      <c r="E403" s="8"/>
      <c r="F403" s="8"/>
      <c r="G403" s="10">
        <v>8</v>
      </c>
      <c r="H403" s="11"/>
      <c r="I403" s="10">
        <v>7.95</v>
      </c>
      <c r="J403" s="11"/>
      <c r="K403" s="10">
        <v>0.99</v>
      </c>
      <c r="L403" s="12"/>
      <c r="M403" s="11"/>
    </row>
    <row r="404" spans="1:13">
      <c r="A404" s="7" t="s">
        <v>14</v>
      </c>
      <c r="B404" s="8"/>
      <c r="C404" s="8"/>
      <c r="D404" s="8"/>
      <c r="E404" s="8"/>
      <c r="F404" s="8"/>
      <c r="G404" s="13">
        <v>0</v>
      </c>
      <c r="H404" s="13"/>
      <c r="I404" s="13">
        <v>0</v>
      </c>
      <c r="J404" s="8"/>
      <c r="K404" s="7"/>
      <c r="L404" s="8"/>
      <c r="M404" s="8"/>
    </row>
    <row r="405" spans="1:13">
      <c r="A405" s="14" t="s">
        <v>15</v>
      </c>
      <c r="B405" s="15"/>
      <c r="C405" s="15"/>
      <c r="D405" s="15"/>
      <c r="E405" s="7" t="s">
        <v>16</v>
      </c>
      <c r="F405" s="8"/>
      <c r="G405" s="8"/>
      <c r="H405" s="8"/>
      <c r="I405" s="8"/>
      <c r="J405" s="7" t="s">
        <v>17</v>
      </c>
      <c r="K405" s="8"/>
      <c r="L405" s="8"/>
      <c r="M405" s="8"/>
    </row>
    <row r="406" spans="1:13">
      <c r="A406" s="15"/>
      <c r="B406" s="15"/>
      <c r="C406" s="15"/>
      <c r="D406" s="15"/>
      <c r="E406" s="4" t="s">
        <v>235</v>
      </c>
      <c r="F406" s="3"/>
      <c r="G406" s="3"/>
      <c r="H406" s="3"/>
      <c r="I406" s="3"/>
      <c r="J406" s="16" t="s">
        <v>235</v>
      </c>
      <c r="K406" s="3"/>
      <c r="L406" s="3"/>
      <c r="M406" s="3"/>
    </row>
    <row r="407" ht="22.5" spans="1:13">
      <c r="A407" s="14" t="s">
        <v>19</v>
      </c>
      <c r="B407" s="15"/>
      <c r="C407" s="15"/>
      <c r="D407" s="15"/>
      <c r="E407" s="7" t="s">
        <v>20</v>
      </c>
      <c r="F407" s="8"/>
      <c r="G407" s="7" t="s">
        <v>21</v>
      </c>
      <c r="H407" s="7"/>
      <c r="I407" s="7" t="s">
        <v>22</v>
      </c>
      <c r="J407" s="7" t="s">
        <v>23</v>
      </c>
      <c r="K407" s="17" t="s">
        <v>24</v>
      </c>
      <c r="L407" s="7" t="s">
        <v>25</v>
      </c>
      <c r="M407" s="17" t="s">
        <v>26</v>
      </c>
    </row>
    <row r="408" spans="1:13">
      <c r="A408" s="7" t="s">
        <v>27</v>
      </c>
      <c r="B408" s="8"/>
      <c r="C408" s="8"/>
      <c r="D408" s="8"/>
      <c r="E408" s="8"/>
      <c r="F408" s="8"/>
      <c r="G408" s="8"/>
      <c r="H408" s="8"/>
      <c r="I408" s="8"/>
      <c r="J408" s="8"/>
      <c r="K408" s="18">
        <f>SUM(K409:K418)</f>
        <v>100</v>
      </c>
      <c r="L408" s="18">
        <f>SUM(L409:L418)</f>
        <v>100</v>
      </c>
      <c r="M408" s="9"/>
    </row>
    <row r="409" spans="1:13">
      <c r="A409" s="19" t="s">
        <v>28</v>
      </c>
      <c r="B409" s="8"/>
      <c r="C409" s="8"/>
      <c r="D409" s="8"/>
      <c r="E409" s="8"/>
      <c r="F409" s="8"/>
      <c r="G409" s="8"/>
      <c r="H409" s="8"/>
      <c r="I409" s="20"/>
      <c r="J409" s="20"/>
      <c r="K409" s="18">
        <v>10</v>
      </c>
      <c r="L409" s="21">
        <v>10</v>
      </c>
      <c r="M409" s="9"/>
    </row>
    <row r="410" spans="1:13">
      <c r="A410" s="38" t="s">
        <v>79</v>
      </c>
      <c r="B410" s="39"/>
      <c r="C410" s="39"/>
      <c r="D410" s="39"/>
      <c r="E410" s="40" t="s">
        <v>30</v>
      </c>
      <c r="F410" s="36"/>
      <c r="G410" s="41" t="s">
        <v>236</v>
      </c>
      <c r="H410" s="42"/>
      <c r="I410" s="43" t="s">
        <v>237</v>
      </c>
      <c r="J410" s="43" t="s">
        <v>238</v>
      </c>
      <c r="K410" s="18">
        <v>20</v>
      </c>
      <c r="L410" s="21">
        <v>20</v>
      </c>
      <c r="M410" s="48"/>
    </row>
    <row r="411" spans="1:13">
      <c r="A411" s="39"/>
      <c r="B411" s="39"/>
      <c r="C411" s="39"/>
      <c r="D411" s="39"/>
      <c r="E411" s="40" t="s">
        <v>33</v>
      </c>
      <c r="F411" s="36"/>
      <c r="G411" s="40" t="s">
        <v>181</v>
      </c>
      <c r="H411" s="43"/>
      <c r="I411" s="37">
        <v>1</v>
      </c>
      <c r="J411" s="40" t="s">
        <v>48</v>
      </c>
      <c r="K411" s="18">
        <v>10</v>
      </c>
      <c r="L411" s="21">
        <v>10</v>
      </c>
      <c r="M411" s="48"/>
    </row>
    <row r="412" spans="1:13">
      <c r="A412" s="39"/>
      <c r="B412" s="39"/>
      <c r="C412" s="39"/>
      <c r="D412" s="39"/>
      <c r="E412" s="40" t="s">
        <v>36</v>
      </c>
      <c r="F412" s="36"/>
      <c r="G412" s="40" t="s">
        <v>182</v>
      </c>
      <c r="H412" s="43"/>
      <c r="I412" s="37">
        <v>1</v>
      </c>
      <c r="J412" s="40" t="s">
        <v>48</v>
      </c>
      <c r="K412" s="18">
        <v>10</v>
      </c>
      <c r="L412" s="21">
        <v>10</v>
      </c>
      <c r="M412" s="48"/>
    </row>
    <row r="413" spans="1:13">
      <c r="A413" s="39"/>
      <c r="B413" s="39"/>
      <c r="C413" s="39"/>
      <c r="D413" s="39"/>
      <c r="E413" s="40" t="s">
        <v>39</v>
      </c>
      <c r="F413" s="36"/>
      <c r="G413" s="43"/>
      <c r="H413" s="43"/>
      <c r="I413" s="43"/>
      <c r="J413" s="43"/>
      <c r="K413" s="18"/>
      <c r="L413" s="21"/>
      <c r="M413" s="48"/>
    </row>
    <row r="414" ht="56.25" spans="1:13">
      <c r="A414" s="38" t="s">
        <v>88</v>
      </c>
      <c r="B414" s="39"/>
      <c r="C414" s="39"/>
      <c r="D414" s="39"/>
      <c r="E414" s="40" t="s">
        <v>41</v>
      </c>
      <c r="F414" s="36"/>
      <c r="G414" s="44" t="s">
        <v>239</v>
      </c>
      <c r="H414" s="45"/>
      <c r="I414" s="40" t="s">
        <v>239</v>
      </c>
      <c r="J414" s="40" t="s">
        <v>239</v>
      </c>
      <c r="K414" s="18">
        <v>20</v>
      </c>
      <c r="L414" s="21">
        <v>20</v>
      </c>
      <c r="M414" s="48"/>
    </row>
    <row r="415" ht="45" spans="1:13">
      <c r="A415" s="39"/>
      <c r="B415" s="39"/>
      <c r="C415" s="39"/>
      <c r="D415" s="39"/>
      <c r="E415" s="40" t="s">
        <v>42</v>
      </c>
      <c r="F415" s="36"/>
      <c r="G415" s="41" t="s">
        <v>240</v>
      </c>
      <c r="H415" s="42"/>
      <c r="I415" s="40" t="s">
        <v>240</v>
      </c>
      <c r="J415" s="40" t="s">
        <v>240</v>
      </c>
      <c r="K415" s="18">
        <v>10</v>
      </c>
      <c r="L415" s="21">
        <v>10</v>
      </c>
      <c r="M415" s="48"/>
    </row>
    <row r="416" spans="1:13">
      <c r="A416" s="39"/>
      <c r="B416" s="39"/>
      <c r="C416" s="39"/>
      <c r="D416" s="39"/>
      <c r="E416" s="40" t="s">
        <v>45</v>
      </c>
      <c r="F416" s="36"/>
      <c r="G416" s="42"/>
      <c r="H416" s="42"/>
      <c r="I416" s="43"/>
      <c r="J416" s="43"/>
      <c r="K416" s="18"/>
      <c r="L416" s="21"/>
      <c r="M416" s="48"/>
    </row>
    <row r="417" spans="1:13">
      <c r="A417" s="39"/>
      <c r="B417" s="39"/>
      <c r="C417" s="39"/>
      <c r="D417" s="39"/>
      <c r="E417" s="40" t="s">
        <v>46</v>
      </c>
      <c r="F417" s="36"/>
      <c r="G417" s="43"/>
      <c r="H417" s="43"/>
      <c r="I417" s="43"/>
      <c r="J417" s="43"/>
      <c r="K417" s="18"/>
      <c r="L417" s="21"/>
      <c r="M417" s="48"/>
    </row>
    <row r="418" spans="1:13">
      <c r="A418" s="46" t="s">
        <v>50</v>
      </c>
      <c r="B418" s="39"/>
      <c r="C418" s="39"/>
      <c r="D418" s="39"/>
      <c r="E418" s="40" t="s">
        <v>50</v>
      </c>
      <c r="F418" s="36"/>
      <c r="G418" s="40" t="s">
        <v>61</v>
      </c>
      <c r="H418" s="43"/>
      <c r="I418" s="40" t="s">
        <v>241</v>
      </c>
      <c r="J418" s="40" t="s">
        <v>242</v>
      </c>
      <c r="K418" s="18">
        <v>20</v>
      </c>
      <c r="L418" s="21">
        <v>20</v>
      </c>
      <c r="M418" s="48"/>
    </row>
    <row r="419" customFormat="1" ht="22.5" spans="1:13">
      <c r="A419" s="1" t="s">
        <v>0</v>
      </c>
    </row>
    <row r="420" spans="1:13">
      <c r="A420" s="2" t="s">
        <v>1</v>
      </c>
      <c r="B420" s="3"/>
      <c r="C420" s="3"/>
      <c r="D420" s="3"/>
      <c r="E420" s="4" t="s">
        <v>243</v>
      </c>
      <c r="F420" s="3"/>
      <c r="G420" s="3"/>
      <c r="H420" s="3"/>
      <c r="I420" s="5" t="s">
        <v>3</v>
      </c>
      <c r="J420" s="6" t="s">
        <v>4</v>
      </c>
      <c r="K420" s="3"/>
      <c r="L420" s="3"/>
      <c r="M420" s="3"/>
    </row>
    <row r="421" spans="1:13">
      <c r="A421" s="2" t="s">
        <v>5</v>
      </c>
      <c r="B421" s="3"/>
      <c r="C421" s="3"/>
      <c r="D421" s="3"/>
      <c r="E421" s="4" t="s">
        <v>6</v>
      </c>
      <c r="F421" s="3"/>
      <c r="G421" s="3"/>
      <c r="H421" s="3"/>
      <c r="I421" s="7" t="s">
        <v>7</v>
      </c>
      <c r="J421" s="4" t="s">
        <v>6</v>
      </c>
      <c r="K421" s="3"/>
      <c r="L421" s="3"/>
      <c r="M421" s="3"/>
    </row>
    <row r="422" spans="1:13">
      <c r="A422" s="7" t="s">
        <v>8</v>
      </c>
      <c r="B422" s="8"/>
      <c r="C422" s="8"/>
      <c r="D422" s="8"/>
      <c r="E422" s="8"/>
      <c r="F422" s="8"/>
      <c r="G422" s="8"/>
      <c r="H422" s="8"/>
      <c r="I422" s="8"/>
      <c r="J422" s="8"/>
      <c r="K422" s="8"/>
      <c r="L422" s="8"/>
      <c r="M422" s="8"/>
    </row>
    <row r="423" spans="1:13">
      <c r="A423" s="9"/>
      <c r="B423" s="9"/>
      <c r="C423" s="9"/>
      <c r="D423" s="9"/>
      <c r="E423" s="9"/>
      <c r="F423" s="9"/>
      <c r="G423" s="7" t="s">
        <v>9</v>
      </c>
      <c r="H423" s="7"/>
      <c r="I423" s="7" t="s">
        <v>10</v>
      </c>
      <c r="J423" s="8"/>
      <c r="K423" s="7" t="s">
        <v>11</v>
      </c>
      <c r="L423" s="8"/>
      <c r="M423" s="8"/>
    </row>
    <row r="424" spans="1:13">
      <c r="A424" s="7" t="s">
        <v>12</v>
      </c>
      <c r="B424" s="8"/>
      <c r="C424" s="8"/>
      <c r="D424" s="8"/>
      <c r="E424" s="8"/>
      <c r="F424" s="8"/>
      <c r="G424" s="32">
        <v>30</v>
      </c>
      <c r="H424" s="33"/>
      <c r="I424" s="32">
        <v>29.41</v>
      </c>
      <c r="J424" s="33"/>
      <c r="K424" s="32">
        <v>0.98</v>
      </c>
      <c r="L424" s="34"/>
      <c r="M424" s="33"/>
    </row>
    <row r="425" spans="1:13">
      <c r="A425" s="7" t="s">
        <v>13</v>
      </c>
      <c r="B425" s="8"/>
      <c r="C425" s="8"/>
      <c r="D425" s="8"/>
      <c r="E425" s="8"/>
      <c r="F425" s="8"/>
      <c r="G425" s="32">
        <v>30</v>
      </c>
      <c r="H425" s="33"/>
      <c r="I425" s="32">
        <v>29.41</v>
      </c>
      <c r="J425" s="33"/>
      <c r="K425" s="32">
        <v>0.98</v>
      </c>
      <c r="L425" s="34"/>
      <c r="M425" s="33"/>
    </row>
    <row r="426" spans="1:13">
      <c r="A426" s="7" t="s">
        <v>14</v>
      </c>
      <c r="B426" s="8"/>
      <c r="C426" s="8"/>
      <c r="D426" s="8"/>
      <c r="E426" s="8"/>
      <c r="F426" s="8"/>
      <c r="G426" s="13">
        <v>0</v>
      </c>
      <c r="H426" s="13"/>
      <c r="I426" s="13">
        <v>0</v>
      </c>
      <c r="J426" s="8"/>
      <c r="K426" s="7"/>
      <c r="L426" s="8"/>
      <c r="M426" s="8"/>
    </row>
    <row r="427" spans="1:13">
      <c r="A427" s="14" t="s">
        <v>15</v>
      </c>
      <c r="B427" s="15"/>
      <c r="C427" s="15"/>
      <c r="D427" s="15"/>
      <c r="E427" s="7" t="s">
        <v>16</v>
      </c>
      <c r="F427" s="8"/>
      <c r="G427" s="8"/>
      <c r="H427" s="8"/>
      <c r="I427" s="8"/>
      <c r="J427" s="7" t="s">
        <v>17</v>
      </c>
      <c r="K427" s="8"/>
      <c r="L427" s="8"/>
      <c r="M427" s="8"/>
    </row>
    <row r="428" spans="1:13">
      <c r="A428" s="15"/>
      <c r="B428" s="15"/>
      <c r="C428" s="15"/>
      <c r="D428" s="15"/>
      <c r="E428" s="4" t="s">
        <v>244</v>
      </c>
      <c r="F428" s="3"/>
      <c r="G428" s="3"/>
      <c r="H428" s="3"/>
      <c r="I428" s="3"/>
      <c r="J428" s="16" t="s">
        <v>244</v>
      </c>
      <c r="K428" s="3"/>
      <c r="L428" s="3"/>
      <c r="M428" s="3"/>
    </row>
    <row r="429" ht="22.5" spans="1:13">
      <c r="A429" s="14" t="s">
        <v>19</v>
      </c>
      <c r="B429" s="15"/>
      <c r="C429" s="15"/>
      <c r="D429" s="15"/>
      <c r="E429" s="7" t="s">
        <v>20</v>
      </c>
      <c r="F429" s="8"/>
      <c r="G429" s="7" t="s">
        <v>21</v>
      </c>
      <c r="H429" s="7"/>
      <c r="I429" s="7" t="s">
        <v>22</v>
      </c>
      <c r="J429" s="7" t="s">
        <v>23</v>
      </c>
      <c r="K429" s="17" t="s">
        <v>24</v>
      </c>
      <c r="L429" s="7" t="s">
        <v>25</v>
      </c>
      <c r="M429" s="17" t="s">
        <v>26</v>
      </c>
    </row>
    <row r="430" spans="1:13">
      <c r="A430" s="7" t="s">
        <v>27</v>
      </c>
      <c r="B430" s="8"/>
      <c r="C430" s="8"/>
      <c r="D430" s="8"/>
      <c r="E430" s="8"/>
      <c r="F430" s="8"/>
      <c r="G430" s="8"/>
      <c r="H430" s="8"/>
      <c r="I430" s="8"/>
      <c r="J430" s="8"/>
      <c r="K430" s="18">
        <f>SUM(K431:K440)</f>
        <v>100</v>
      </c>
      <c r="L430" s="18">
        <f>SUM(L431:L440)</f>
        <v>100</v>
      </c>
      <c r="M430" s="9"/>
    </row>
    <row r="431" spans="1:13">
      <c r="A431" s="19" t="s">
        <v>28</v>
      </c>
      <c r="B431" s="8"/>
      <c r="C431" s="8"/>
      <c r="D431" s="8"/>
      <c r="E431" s="8"/>
      <c r="F431" s="8"/>
      <c r="G431" s="8"/>
      <c r="H431" s="8"/>
      <c r="I431" s="20"/>
      <c r="J431" s="20"/>
      <c r="K431" s="18">
        <v>10</v>
      </c>
      <c r="L431" s="21">
        <v>10</v>
      </c>
      <c r="M431" s="9"/>
    </row>
    <row r="432" spans="1:13">
      <c r="A432" s="22" t="s">
        <v>29</v>
      </c>
      <c r="B432" s="15"/>
      <c r="C432" s="15"/>
      <c r="D432" s="15"/>
      <c r="E432" s="40" t="s">
        <v>30</v>
      </c>
      <c r="F432" s="36"/>
      <c r="G432" s="41" t="s">
        <v>245</v>
      </c>
      <c r="H432" s="42"/>
      <c r="I432" s="43" t="s">
        <v>246</v>
      </c>
      <c r="J432" s="43" t="s">
        <v>247</v>
      </c>
      <c r="K432" s="18">
        <v>10</v>
      </c>
      <c r="L432" s="21">
        <v>10</v>
      </c>
      <c r="M432" s="48"/>
    </row>
    <row r="433" spans="1:13">
      <c r="A433" s="15"/>
      <c r="B433" s="15"/>
      <c r="C433" s="15"/>
      <c r="D433" s="15"/>
      <c r="E433" s="40" t="s">
        <v>33</v>
      </c>
      <c r="F433" s="36"/>
      <c r="G433" s="40" t="s">
        <v>248</v>
      </c>
      <c r="H433" s="43"/>
      <c r="I433" s="40" t="s">
        <v>248</v>
      </c>
      <c r="J433" s="40" t="s">
        <v>48</v>
      </c>
      <c r="K433" s="18">
        <v>10</v>
      </c>
      <c r="L433" s="21">
        <v>10</v>
      </c>
      <c r="M433" s="48"/>
    </row>
    <row r="434" spans="1:13">
      <c r="A434" s="15"/>
      <c r="B434" s="15"/>
      <c r="C434" s="15"/>
      <c r="D434" s="15"/>
      <c r="E434" s="40" t="s">
        <v>36</v>
      </c>
      <c r="F434" s="36"/>
      <c r="G434" s="43" t="s">
        <v>98</v>
      </c>
      <c r="H434" s="43"/>
      <c r="I434" s="43" t="s">
        <v>98</v>
      </c>
      <c r="J434" s="40" t="s">
        <v>48</v>
      </c>
      <c r="K434" s="18">
        <v>10</v>
      </c>
      <c r="L434" s="21">
        <v>10</v>
      </c>
      <c r="M434" s="48"/>
    </row>
    <row r="435" spans="1:13">
      <c r="A435" s="15"/>
      <c r="B435" s="15"/>
      <c r="C435" s="15"/>
      <c r="D435" s="15"/>
      <c r="E435" s="40" t="s">
        <v>39</v>
      </c>
      <c r="F435" s="36"/>
      <c r="G435" s="43"/>
      <c r="H435" s="43"/>
      <c r="I435" s="43"/>
      <c r="J435" s="43"/>
      <c r="K435" s="18"/>
      <c r="L435" s="21"/>
      <c r="M435" s="48"/>
    </row>
    <row r="436" ht="33.75" spans="1:13">
      <c r="A436" s="22" t="s">
        <v>40</v>
      </c>
      <c r="B436" s="15"/>
      <c r="C436" s="15"/>
      <c r="D436" s="15"/>
      <c r="E436" s="40" t="s">
        <v>41</v>
      </c>
      <c r="F436" s="36"/>
      <c r="G436" s="44" t="s">
        <v>249</v>
      </c>
      <c r="H436" s="45"/>
      <c r="I436" s="40" t="s">
        <v>249</v>
      </c>
      <c r="J436" s="40" t="s">
        <v>249</v>
      </c>
      <c r="K436" s="18">
        <v>20</v>
      </c>
      <c r="L436" s="21">
        <v>20</v>
      </c>
      <c r="M436" s="48"/>
    </row>
    <row r="437" spans="1:13">
      <c r="A437" s="15"/>
      <c r="B437" s="15"/>
      <c r="C437" s="15"/>
      <c r="D437" s="15"/>
      <c r="E437" s="40" t="s">
        <v>42</v>
      </c>
      <c r="F437" s="36"/>
      <c r="G437" s="41" t="s">
        <v>60</v>
      </c>
      <c r="H437" s="42"/>
      <c r="I437" s="40" t="s">
        <v>60</v>
      </c>
      <c r="J437" s="40" t="s">
        <v>60</v>
      </c>
      <c r="K437" s="18">
        <v>20</v>
      </c>
      <c r="L437" s="21">
        <v>20</v>
      </c>
      <c r="M437" s="48"/>
    </row>
    <row r="438" spans="1:13">
      <c r="A438" s="15"/>
      <c r="B438" s="15"/>
      <c r="C438" s="15"/>
      <c r="D438" s="15"/>
      <c r="E438" s="40" t="s">
        <v>45</v>
      </c>
      <c r="F438" s="36"/>
      <c r="G438" s="42"/>
      <c r="H438" s="42"/>
      <c r="I438" s="43"/>
      <c r="J438" s="43"/>
      <c r="K438" s="18"/>
      <c r="L438" s="21"/>
      <c r="M438" s="48"/>
    </row>
    <row r="439" spans="1:13">
      <c r="A439" s="15"/>
      <c r="B439" s="15"/>
      <c r="C439" s="15"/>
      <c r="D439" s="15"/>
      <c r="E439" s="40" t="s">
        <v>46</v>
      </c>
      <c r="F439" s="36"/>
      <c r="G439" s="43"/>
      <c r="H439" s="43"/>
      <c r="I439" s="43"/>
      <c r="J439" s="43"/>
      <c r="K439" s="18"/>
      <c r="L439" s="21"/>
      <c r="M439" s="48"/>
    </row>
    <row r="440" spans="1:13">
      <c r="A440" s="29" t="s">
        <v>49</v>
      </c>
      <c r="B440" s="15"/>
      <c r="C440" s="15"/>
      <c r="D440" s="15"/>
      <c r="E440" s="40" t="s">
        <v>50</v>
      </c>
      <c r="F440" s="36"/>
      <c r="G440" s="40" t="s">
        <v>61</v>
      </c>
      <c r="H440" s="43"/>
      <c r="I440" s="40" t="s">
        <v>250</v>
      </c>
      <c r="J440" s="47">
        <v>0.96</v>
      </c>
      <c r="K440" s="18">
        <v>20</v>
      </c>
      <c r="L440" s="21">
        <v>20</v>
      </c>
      <c r="M440" s="48"/>
    </row>
    <row r="441" customFormat="1" ht="22.5" spans="1:13">
      <c r="A441" s="1" t="s">
        <v>0</v>
      </c>
    </row>
    <row r="442" spans="1:13">
      <c r="A442" s="2" t="s">
        <v>1</v>
      </c>
      <c r="B442" s="3"/>
      <c r="C442" s="3"/>
      <c r="D442" s="3"/>
      <c r="E442" s="4" t="s">
        <v>251</v>
      </c>
      <c r="F442" s="3"/>
      <c r="G442" s="3"/>
      <c r="H442" s="3"/>
      <c r="I442" s="5" t="s">
        <v>3</v>
      </c>
      <c r="J442" s="6" t="s">
        <v>4</v>
      </c>
      <c r="K442" s="3"/>
      <c r="L442" s="3"/>
      <c r="M442" s="3"/>
    </row>
    <row r="443" spans="1:13">
      <c r="A443" s="2" t="s">
        <v>5</v>
      </c>
      <c r="B443" s="3"/>
      <c r="C443" s="3"/>
      <c r="D443" s="3"/>
      <c r="E443" s="4" t="s">
        <v>6</v>
      </c>
      <c r="F443" s="3"/>
      <c r="G443" s="3"/>
      <c r="H443" s="3"/>
      <c r="I443" s="7" t="s">
        <v>7</v>
      </c>
      <c r="J443" s="4" t="s">
        <v>6</v>
      </c>
      <c r="K443" s="3"/>
      <c r="L443" s="3"/>
      <c r="M443" s="3"/>
    </row>
    <row r="444" spans="1:13">
      <c r="A444" s="7" t="s">
        <v>8</v>
      </c>
      <c r="B444" s="8"/>
      <c r="C444" s="8"/>
      <c r="D444" s="8"/>
      <c r="E444" s="8"/>
      <c r="F444" s="8"/>
      <c r="G444" s="8"/>
      <c r="H444" s="8"/>
      <c r="I444" s="8"/>
      <c r="J444" s="8"/>
      <c r="K444" s="8"/>
      <c r="L444" s="8"/>
      <c r="M444" s="8"/>
    </row>
    <row r="445" spans="1:13">
      <c r="A445" s="9"/>
      <c r="B445" s="9"/>
      <c r="C445" s="9"/>
      <c r="D445" s="9"/>
      <c r="E445" s="9"/>
      <c r="F445" s="9"/>
      <c r="G445" s="7" t="s">
        <v>9</v>
      </c>
      <c r="H445" s="7"/>
      <c r="I445" s="7" t="s">
        <v>10</v>
      </c>
      <c r="J445" s="8"/>
      <c r="K445" s="7" t="s">
        <v>11</v>
      </c>
      <c r="L445" s="8"/>
      <c r="M445" s="8"/>
    </row>
    <row r="446" spans="1:13">
      <c r="A446" s="7" t="s">
        <v>12</v>
      </c>
      <c r="B446" s="8"/>
      <c r="C446" s="8"/>
      <c r="D446" s="8"/>
      <c r="E446" s="8"/>
      <c r="F446" s="8"/>
      <c r="G446" s="32">
        <v>19</v>
      </c>
      <c r="H446" s="33"/>
      <c r="I446" s="32">
        <v>13.57</v>
      </c>
      <c r="J446" s="33"/>
      <c r="K446" s="32">
        <v>0.71</v>
      </c>
      <c r="L446" s="34"/>
      <c r="M446" s="33"/>
    </row>
    <row r="447" spans="1:13">
      <c r="A447" s="7" t="s">
        <v>13</v>
      </c>
      <c r="B447" s="8"/>
      <c r="C447" s="8"/>
      <c r="D447" s="8"/>
      <c r="E447" s="8"/>
      <c r="F447" s="8"/>
      <c r="G447" s="32">
        <v>19</v>
      </c>
      <c r="H447" s="33"/>
      <c r="I447" s="32">
        <v>13.57</v>
      </c>
      <c r="J447" s="33"/>
      <c r="K447" s="32">
        <v>0.71</v>
      </c>
      <c r="L447" s="34"/>
      <c r="M447" s="33"/>
    </row>
    <row r="448" spans="1:13">
      <c r="A448" s="7" t="s">
        <v>14</v>
      </c>
      <c r="B448" s="8"/>
      <c r="C448" s="8"/>
      <c r="D448" s="8"/>
      <c r="E448" s="8"/>
      <c r="F448" s="8"/>
      <c r="G448" s="13">
        <v>0</v>
      </c>
      <c r="H448" s="13"/>
      <c r="I448" s="13">
        <v>0</v>
      </c>
      <c r="J448" s="8"/>
      <c r="K448" s="7"/>
      <c r="L448" s="8"/>
      <c r="M448" s="8"/>
    </row>
    <row r="449" spans="1:13">
      <c r="A449" s="14" t="s">
        <v>15</v>
      </c>
      <c r="B449" s="15"/>
      <c r="C449" s="15"/>
      <c r="D449" s="15"/>
      <c r="E449" s="7" t="s">
        <v>16</v>
      </c>
      <c r="F449" s="8"/>
      <c r="G449" s="8"/>
      <c r="H449" s="8"/>
      <c r="I449" s="8"/>
      <c r="J449" s="7" t="s">
        <v>17</v>
      </c>
      <c r="K449" s="8"/>
      <c r="L449" s="8"/>
      <c r="M449" s="8"/>
    </row>
    <row r="450" ht="27" customHeight="1" spans="1:13">
      <c r="A450" s="15"/>
      <c r="B450" s="15"/>
      <c r="C450" s="15"/>
      <c r="D450" s="15"/>
      <c r="E450" s="4" t="s">
        <v>252</v>
      </c>
      <c r="F450" s="3"/>
      <c r="G450" s="3"/>
      <c r="H450" s="3"/>
      <c r="I450" s="3"/>
      <c r="J450" s="16" t="s">
        <v>252</v>
      </c>
      <c r="K450" s="3"/>
      <c r="L450" s="3"/>
      <c r="M450" s="3"/>
    </row>
    <row r="451" ht="22.5" spans="1:13">
      <c r="A451" s="38" t="s">
        <v>197</v>
      </c>
      <c r="B451" s="39"/>
      <c r="C451" s="39"/>
      <c r="D451" s="39"/>
      <c r="E451" s="35" t="s">
        <v>198</v>
      </c>
      <c r="F451" s="36"/>
      <c r="G451" s="35" t="s">
        <v>199</v>
      </c>
      <c r="H451" s="43"/>
      <c r="I451" s="35" t="s">
        <v>200</v>
      </c>
      <c r="J451" s="35" t="s">
        <v>201</v>
      </c>
      <c r="K451" s="35" t="s">
        <v>24</v>
      </c>
      <c r="L451" s="35" t="s">
        <v>202</v>
      </c>
      <c r="M451" s="35" t="s">
        <v>26</v>
      </c>
    </row>
    <row r="452" spans="1:13">
      <c r="A452" s="35" t="s">
        <v>132</v>
      </c>
      <c r="B452" s="36"/>
      <c r="C452" s="36"/>
      <c r="D452" s="36"/>
      <c r="E452" s="36"/>
      <c r="F452" s="36"/>
      <c r="G452" s="36"/>
      <c r="H452" s="36"/>
      <c r="I452" s="36"/>
      <c r="J452" s="36"/>
      <c r="K452" s="18">
        <v>100</v>
      </c>
      <c r="L452" s="18">
        <v>100</v>
      </c>
      <c r="M452" s="48"/>
    </row>
    <row r="453" spans="1:13">
      <c r="A453" s="35" t="s">
        <v>78</v>
      </c>
      <c r="B453" s="36"/>
      <c r="C453" s="36"/>
      <c r="D453" s="36"/>
      <c r="E453" s="36"/>
      <c r="F453" s="36"/>
      <c r="G453" s="36"/>
      <c r="H453" s="36"/>
      <c r="I453" s="37"/>
      <c r="J453" s="37"/>
      <c r="K453" s="18">
        <v>10</v>
      </c>
      <c r="L453" s="21">
        <v>10</v>
      </c>
      <c r="M453" s="48"/>
    </row>
    <row r="454" spans="1:13">
      <c r="A454" s="38" t="s">
        <v>79</v>
      </c>
      <c r="B454" s="39"/>
      <c r="C454" s="39"/>
      <c r="D454" s="39"/>
      <c r="E454" s="40" t="s">
        <v>30</v>
      </c>
      <c r="F454" s="36"/>
      <c r="G454" s="40" t="s">
        <v>253</v>
      </c>
      <c r="H454" s="43"/>
      <c r="I454" s="43" t="s">
        <v>254</v>
      </c>
      <c r="J454" s="43" t="s">
        <v>255</v>
      </c>
      <c r="K454" s="18">
        <v>10</v>
      </c>
      <c r="L454" s="21">
        <v>10</v>
      </c>
      <c r="M454" s="48"/>
    </row>
    <row r="455" spans="1:13">
      <c r="A455" s="39"/>
      <c r="B455" s="39"/>
      <c r="C455" s="39"/>
      <c r="D455" s="39"/>
      <c r="E455" s="40" t="s">
        <v>33</v>
      </c>
      <c r="F455" s="36"/>
      <c r="G455" s="40" t="s">
        <v>181</v>
      </c>
      <c r="H455" s="43"/>
      <c r="I455" s="47">
        <v>1</v>
      </c>
      <c r="J455" s="40" t="s">
        <v>48</v>
      </c>
      <c r="K455" s="18">
        <v>10</v>
      </c>
      <c r="L455" s="21">
        <v>10</v>
      </c>
      <c r="M455" s="48"/>
    </row>
    <row r="456" spans="1:13">
      <c r="A456" s="39"/>
      <c r="B456" s="39"/>
      <c r="C456" s="39"/>
      <c r="D456" s="39"/>
      <c r="E456" s="40" t="s">
        <v>36</v>
      </c>
      <c r="F456" s="36"/>
      <c r="G456" s="43" t="s">
        <v>182</v>
      </c>
      <c r="H456" s="43"/>
      <c r="I456" s="37">
        <v>1</v>
      </c>
      <c r="J456" s="40" t="s">
        <v>48</v>
      </c>
      <c r="K456" s="18">
        <v>10</v>
      </c>
      <c r="L456" s="21">
        <v>10</v>
      </c>
      <c r="M456" s="48"/>
    </row>
    <row r="457" ht="22.5" spans="1:13">
      <c r="A457" s="39"/>
      <c r="B457" s="39"/>
      <c r="C457" s="39"/>
      <c r="D457" s="39"/>
      <c r="E457" s="40" t="s">
        <v>39</v>
      </c>
      <c r="F457" s="36"/>
      <c r="G457" s="40" t="s">
        <v>256</v>
      </c>
      <c r="H457" s="43"/>
      <c r="I457" s="40" t="s">
        <v>256</v>
      </c>
      <c r="J457" s="40" t="s">
        <v>48</v>
      </c>
      <c r="K457" s="18">
        <v>10</v>
      </c>
      <c r="L457" s="21">
        <v>10</v>
      </c>
      <c r="M457" s="48"/>
    </row>
    <row r="458" ht="33.75" spans="1:13">
      <c r="A458" s="38" t="s">
        <v>88</v>
      </c>
      <c r="B458" s="39"/>
      <c r="C458" s="39"/>
      <c r="D458" s="39"/>
      <c r="E458" s="40" t="s">
        <v>41</v>
      </c>
      <c r="F458" s="36"/>
      <c r="G458" s="44" t="s">
        <v>252</v>
      </c>
      <c r="H458" s="45"/>
      <c r="I458" s="40" t="s">
        <v>252</v>
      </c>
      <c r="J458" s="40" t="s">
        <v>35</v>
      </c>
      <c r="K458" s="18">
        <v>10</v>
      </c>
      <c r="L458" s="21">
        <v>10</v>
      </c>
      <c r="M458" s="48"/>
    </row>
    <row r="459" spans="1:13">
      <c r="A459" s="39"/>
      <c r="B459" s="39"/>
      <c r="C459" s="39"/>
      <c r="D459" s="39"/>
      <c r="E459" s="40" t="s">
        <v>42</v>
      </c>
      <c r="F459" s="36"/>
      <c r="G459" s="41" t="s">
        <v>60</v>
      </c>
      <c r="H459" s="42"/>
      <c r="I459" s="40" t="s">
        <v>60</v>
      </c>
      <c r="J459" s="40" t="s">
        <v>60</v>
      </c>
      <c r="K459" s="18">
        <v>10</v>
      </c>
      <c r="L459" s="21">
        <v>10</v>
      </c>
      <c r="M459" s="48"/>
    </row>
    <row r="460" spans="1:13">
      <c r="A460" s="39"/>
      <c r="B460" s="39"/>
      <c r="C460" s="39"/>
      <c r="D460" s="39"/>
      <c r="E460" s="40" t="s">
        <v>45</v>
      </c>
      <c r="F460" s="36"/>
      <c r="G460" s="41"/>
      <c r="H460" s="42"/>
      <c r="I460" s="40"/>
      <c r="J460" s="40"/>
      <c r="K460" s="18"/>
      <c r="L460" s="21"/>
      <c r="M460" s="48"/>
    </row>
    <row r="461" ht="80" customHeight="1" spans="1:13">
      <c r="A461" s="39"/>
      <c r="B461" s="39"/>
      <c r="C461" s="39"/>
      <c r="D461" s="39"/>
      <c r="E461" s="40" t="s">
        <v>46</v>
      </c>
      <c r="F461" s="36"/>
      <c r="G461" s="40" t="s">
        <v>257</v>
      </c>
      <c r="H461" s="43"/>
      <c r="I461" s="40" t="s">
        <v>257</v>
      </c>
      <c r="J461" s="43" t="s">
        <v>257</v>
      </c>
      <c r="K461" s="18">
        <v>10</v>
      </c>
      <c r="L461" s="21">
        <v>10</v>
      </c>
      <c r="M461" s="48"/>
    </row>
    <row r="462" spans="1:13">
      <c r="A462" s="46" t="s">
        <v>50</v>
      </c>
      <c r="B462" s="39"/>
      <c r="C462" s="39"/>
      <c r="D462" s="39"/>
      <c r="E462" s="40" t="s">
        <v>50</v>
      </c>
      <c r="F462" s="36"/>
      <c r="G462" s="40" t="s">
        <v>61</v>
      </c>
      <c r="H462" s="43"/>
      <c r="I462" s="40">
        <v>0.9</v>
      </c>
      <c r="J462" s="40">
        <v>0.98</v>
      </c>
      <c r="K462" s="18">
        <v>20</v>
      </c>
      <c r="L462" s="21">
        <v>20</v>
      </c>
      <c r="M462" s="48"/>
    </row>
    <row r="463" customFormat="1" ht="22.5" spans="1:13">
      <c r="A463" s="1" t="s">
        <v>0</v>
      </c>
    </row>
    <row r="464" ht="28" customHeight="1" spans="1:13">
      <c r="A464" s="2" t="s">
        <v>1</v>
      </c>
      <c r="B464" s="3"/>
      <c r="C464" s="3"/>
      <c r="D464" s="3"/>
      <c r="E464" s="4" t="s">
        <v>258</v>
      </c>
      <c r="F464" s="3"/>
      <c r="G464" s="3"/>
      <c r="H464" s="3"/>
      <c r="I464" s="5" t="s">
        <v>3</v>
      </c>
      <c r="J464" s="6" t="s">
        <v>4</v>
      </c>
      <c r="K464" s="3"/>
      <c r="L464" s="3"/>
      <c r="M464" s="3"/>
    </row>
    <row r="465" spans="1:13">
      <c r="A465" s="2" t="s">
        <v>5</v>
      </c>
      <c r="B465" s="3"/>
      <c r="C465" s="3"/>
      <c r="D465" s="3"/>
      <c r="E465" s="4" t="s">
        <v>6</v>
      </c>
      <c r="F465" s="3"/>
      <c r="G465" s="3"/>
      <c r="H465" s="3"/>
      <c r="I465" s="7" t="s">
        <v>7</v>
      </c>
      <c r="J465" s="4" t="s">
        <v>6</v>
      </c>
      <c r="K465" s="3"/>
      <c r="L465" s="3"/>
      <c r="M465" s="3"/>
    </row>
    <row r="466" spans="1:13">
      <c r="A466" s="7" t="s">
        <v>8</v>
      </c>
      <c r="B466" s="8"/>
      <c r="C466" s="8"/>
      <c r="D466" s="8"/>
      <c r="E466" s="8"/>
      <c r="F466" s="8"/>
      <c r="G466" s="8"/>
      <c r="H466" s="8"/>
      <c r="I466" s="8"/>
      <c r="J466" s="8"/>
      <c r="K466" s="8"/>
      <c r="L466" s="8"/>
      <c r="M466" s="8"/>
    </row>
    <row r="467" spans="1:13">
      <c r="A467" s="9"/>
      <c r="B467" s="9"/>
      <c r="C467" s="9"/>
      <c r="D467" s="9"/>
      <c r="E467" s="9"/>
      <c r="F467" s="9"/>
      <c r="G467" s="7" t="s">
        <v>9</v>
      </c>
      <c r="H467" s="7"/>
      <c r="I467" s="7" t="s">
        <v>10</v>
      </c>
      <c r="J467" s="8"/>
      <c r="K467" s="7" t="s">
        <v>11</v>
      </c>
      <c r="L467" s="8"/>
      <c r="M467" s="8"/>
    </row>
    <row r="468" spans="1:13">
      <c r="A468" s="7" t="s">
        <v>12</v>
      </c>
      <c r="B468" s="8"/>
      <c r="C468" s="8"/>
      <c r="D468" s="8"/>
      <c r="E468" s="8"/>
      <c r="F468" s="8"/>
      <c r="G468" s="10">
        <v>6</v>
      </c>
      <c r="H468" s="11"/>
      <c r="I468" s="10">
        <v>6</v>
      </c>
      <c r="J468" s="11"/>
      <c r="K468" s="10">
        <f>I468/G468</f>
        <v>1</v>
      </c>
      <c r="L468" s="12"/>
      <c r="M468" s="11"/>
    </row>
    <row r="469" spans="1:13">
      <c r="A469" s="7" t="s">
        <v>13</v>
      </c>
      <c r="B469" s="8"/>
      <c r="C469" s="8"/>
      <c r="D469" s="8"/>
      <c r="E469" s="8"/>
      <c r="F469" s="8"/>
      <c r="G469" s="10">
        <v>6</v>
      </c>
      <c r="H469" s="11"/>
      <c r="I469" s="10">
        <v>6</v>
      </c>
      <c r="J469" s="11"/>
      <c r="K469" s="10">
        <f>I469/G469</f>
        <v>1</v>
      </c>
      <c r="L469" s="12"/>
      <c r="M469" s="11"/>
    </row>
    <row r="470" spans="1:13">
      <c r="A470" s="7" t="s">
        <v>14</v>
      </c>
      <c r="B470" s="8"/>
      <c r="C470" s="8"/>
      <c r="D470" s="8"/>
      <c r="E470" s="8"/>
      <c r="F470" s="8"/>
      <c r="G470" s="13">
        <v>0</v>
      </c>
      <c r="H470" s="13"/>
      <c r="I470" s="13">
        <v>0</v>
      </c>
      <c r="J470" s="8"/>
      <c r="K470" s="7"/>
      <c r="L470" s="8"/>
      <c r="M470" s="8"/>
    </row>
    <row r="471" spans="1:13">
      <c r="A471" s="14" t="s">
        <v>15</v>
      </c>
      <c r="B471" s="15"/>
      <c r="C471" s="15"/>
      <c r="D471" s="15"/>
      <c r="E471" s="7" t="s">
        <v>16</v>
      </c>
      <c r="F471" s="8"/>
      <c r="G471" s="8"/>
      <c r="H471" s="8"/>
      <c r="I471" s="8"/>
      <c r="J471" s="7" t="s">
        <v>17</v>
      </c>
      <c r="K471" s="8"/>
      <c r="L471" s="8"/>
      <c r="M471" s="8"/>
    </row>
    <row r="472" ht="28" customHeight="1" spans="1:13">
      <c r="A472" s="15"/>
      <c r="B472" s="15"/>
      <c r="C472" s="15"/>
      <c r="D472" s="15"/>
      <c r="E472" s="4" t="s">
        <v>259</v>
      </c>
      <c r="F472" s="3"/>
      <c r="G472" s="3"/>
      <c r="H472" s="3"/>
      <c r="I472" s="3"/>
      <c r="J472" s="16" t="s">
        <v>259</v>
      </c>
      <c r="K472" s="3"/>
      <c r="L472" s="3"/>
      <c r="M472" s="3"/>
    </row>
    <row r="473" ht="22.5" spans="1:13">
      <c r="A473" s="14" t="s">
        <v>19</v>
      </c>
      <c r="B473" s="15"/>
      <c r="C473" s="15"/>
      <c r="D473" s="15"/>
      <c r="E473" s="7" t="s">
        <v>20</v>
      </c>
      <c r="F473" s="8"/>
      <c r="G473" s="7" t="s">
        <v>21</v>
      </c>
      <c r="H473" s="7"/>
      <c r="I473" s="7" t="s">
        <v>22</v>
      </c>
      <c r="J473" s="7" t="s">
        <v>23</v>
      </c>
      <c r="K473" s="17" t="s">
        <v>24</v>
      </c>
      <c r="L473" s="7" t="s">
        <v>25</v>
      </c>
      <c r="M473" s="17" t="s">
        <v>26</v>
      </c>
    </row>
    <row r="474" spans="1:13">
      <c r="A474" s="7" t="s">
        <v>27</v>
      </c>
      <c r="B474" s="8"/>
      <c r="C474" s="8"/>
      <c r="D474" s="8"/>
      <c r="E474" s="8"/>
      <c r="F474" s="8"/>
      <c r="G474" s="8"/>
      <c r="H474" s="8"/>
      <c r="I474" s="8"/>
      <c r="J474" s="8"/>
      <c r="K474" s="18">
        <v>100</v>
      </c>
      <c r="L474" s="18">
        <v>100</v>
      </c>
      <c r="M474" s="9"/>
    </row>
    <row r="475" spans="1:13">
      <c r="A475" s="35" t="s">
        <v>78</v>
      </c>
      <c r="B475" s="36"/>
      <c r="C475" s="36"/>
      <c r="D475" s="36"/>
      <c r="E475" s="36"/>
      <c r="F475" s="36"/>
      <c r="G475" s="36"/>
      <c r="H475" s="36"/>
      <c r="I475" s="37"/>
      <c r="J475" s="37"/>
      <c r="K475" s="18">
        <v>10</v>
      </c>
      <c r="L475" s="21">
        <v>10</v>
      </c>
      <c r="M475" s="48"/>
    </row>
    <row r="476" spans="1:13">
      <c r="A476" s="38" t="s">
        <v>79</v>
      </c>
      <c r="B476" s="39"/>
      <c r="C476" s="39"/>
      <c r="D476" s="39"/>
      <c r="E476" s="40" t="s">
        <v>30</v>
      </c>
      <c r="F476" s="36"/>
      <c r="G476" s="41" t="s">
        <v>260</v>
      </c>
      <c r="H476" s="42"/>
      <c r="I476" s="43" t="s">
        <v>261</v>
      </c>
      <c r="J476" s="43" t="s">
        <v>261</v>
      </c>
      <c r="K476" s="18">
        <v>10</v>
      </c>
      <c r="L476" s="21">
        <v>10</v>
      </c>
      <c r="M476" s="48"/>
    </row>
    <row r="477" spans="1:13">
      <c r="A477" s="39"/>
      <c r="B477" s="39"/>
      <c r="C477" s="39"/>
      <c r="D477" s="39"/>
      <c r="E477" s="40" t="s">
        <v>33</v>
      </c>
      <c r="F477" s="36"/>
      <c r="G477" s="40"/>
      <c r="H477" s="43"/>
      <c r="I477" s="43"/>
      <c r="J477" s="43"/>
      <c r="K477" s="18"/>
      <c r="L477" s="21"/>
      <c r="M477" s="48"/>
    </row>
    <row r="478" ht="22.5" spans="1:13">
      <c r="A478" s="39"/>
      <c r="B478" s="39"/>
      <c r="C478" s="39"/>
      <c r="D478" s="39"/>
      <c r="E478" s="40" t="s">
        <v>36</v>
      </c>
      <c r="F478" s="36"/>
      <c r="G478" s="40" t="s">
        <v>83</v>
      </c>
      <c r="H478" s="43"/>
      <c r="I478" s="40" t="s">
        <v>84</v>
      </c>
      <c r="J478" s="40" t="s">
        <v>48</v>
      </c>
      <c r="K478" s="18">
        <v>20</v>
      </c>
      <c r="L478" s="21">
        <v>20</v>
      </c>
      <c r="M478" s="48"/>
    </row>
    <row r="479" ht="22.5" spans="1:13">
      <c r="A479" s="39"/>
      <c r="B479" s="39"/>
      <c r="C479" s="39"/>
      <c r="D479" s="39"/>
      <c r="E479" s="40" t="s">
        <v>39</v>
      </c>
      <c r="F479" s="36"/>
      <c r="G479" s="40" t="s">
        <v>85</v>
      </c>
      <c r="H479" s="43"/>
      <c r="I479" s="40" t="s">
        <v>262</v>
      </c>
      <c r="J479" s="40" t="s">
        <v>262</v>
      </c>
      <c r="K479" s="18">
        <v>10</v>
      </c>
      <c r="L479" s="21">
        <v>10</v>
      </c>
      <c r="M479" s="48"/>
    </row>
    <row r="480" ht="33.75" spans="1:13">
      <c r="A480" s="38" t="s">
        <v>88</v>
      </c>
      <c r="B480" s="39"/>
      <c r="C480" s="39"/>
      <c r="D480" s="39"/>
      <c r="E480" s="40" t="s">
        <v>41</v>
      </c>
      <c r="F480" s="36"/>
      <c r="G480" s="44" t="s">
        <v>162</v>
      </c>
      <c r="H480" s="45"/>
      <c r="I480" s="40" t="s">
        <v>162</v>
      </c>
      <c r="J480" s="40" t="s">
        <v>162</v>
      </c>
      <c r="K480" s="18">
        <v>10</v>
      </c>
      <c r="L480" s="21">
        <v>10</v>
      </c>
      <c r="M480" s="48"/>
    </row>
    <row r="481" ht="33.75" spans="1:13">
      <c r="A481" s="39"/>
      <c r="B481" s="39"/>
      <c r="C481" s="39"/>
      <c r="D481" s="39"/>
      <c r="E481" s="40" t="s">
        <v>42</v>
      </c>
      <c r="F481" s="36"/>
      <c r="G481" s="41" t="s">
        <v>91</v>
      </c>
      <c r="H481" s="42"/>
      <c r="I481" s="40" t="s">
        <v>163</v>
      </c>
      <c r="J481" s="40" t="s">
        <v>163</v>
      </c>
      <c r="K481" s="18">
        <v>20</v>
      </c>
      <c r="L481" s="21">
        <v>20</v>
      </c>
      <c r="M481" s="48"/>
    </row>
    <row r="482" spans="1:13">
      <c r="A482" s="39"/>
      <c r="B482" s="39"/>
      <c r="C482" s="39"/>
      <c r="D482" s="39"/>
      <c r="E482" s="40" t="s">
        <v>45</v>
      </c>
      <c r="F482" s="36"/>
      <c r="G482" s="42"/>
      <c r="H482" s="42"/>
      <c r="I482" s="43"/>
      <c r="J482" s="43"/>
      <c r="K482" s="18"/>
      <c r="L482" s="21"/>
      <c r="M482" s="48"/>
    </row>
    <row r="483" spans="1:13">
      <c r="A483" s="39"/>
      <c r="B483" s="39"/>
      <c r="C483" s="39"/>
      <c r="D483" s="39"/>
      <c r="E483" s="40" t="s">
        <v>46</v>
      </c>
      <c r="F483" s="36"/>
      <c r="G483" s="43"/>
      <c r="H483" s="43"/>
      <c r="I483" s="43"/>
      <c r="J483" s="43"/>
      <c r="K483" s="18"/>
      <c r="L483" s="21"/>
      <c r="M483" s="48"/>
    </row>
    <row r="484" spans="1:13">
      <c r="A484" s="46" t="s">
        <v>50</v>
      </c>
      <c r="B484" s="39"/>
      <c r="C484" s="39"/>
      <c r="D484" s="39"/>
      <c r="E484" s="40" t="s">
        <v>50</v>
      </c>
      <c r="F484" s="36"/>
      <c r="G484" s="40" t="s">
        <v>164</v>
      </c>
      <c r="H484" s="43"/>
      <c r="I484" s="40" t="s">
        <v>93</v>
      </c>
      <c r="J484" s="47">
        <v>0.98</v>
      </c>
      <c r="K484" s="18">
        <v>20</v>
      </c>
      <c r="L484" s="21">
        <v>20</v>
      </c>
      <c r="M484" s="48"/>
    </row>
    <row r="485" customFormat="1" ht="22.5" spans="1:13">
      <c r="A485" s="1" t="s">
        <v>0</v>
      </c>
    </row>
    <row r="486" spans="1:13">
      <c r="A486" s="2" t="s">
        <v>1</v>
      </c>
      <c r="B486" s="3"/>
      <c r="C486" s="3"/>
      <c r="D486" s="3"/>
      <c r="E486" s="4" t="s">
        <v>263</v>
      </c>
      <c r="F486" s="3"/>
      <c r="G486" s="3"/>
      <c r="H486" s="3"/>
      <c r="I486" s="5" t="s">
        <v>3</v>
      </c>
      <c r="J486" s="6" t="s">
        <v>4</v>
      </c>
      <c r="K486" s="3"/>
      <c r="L486" s="3"/>
      <c r="M486" s="3"/>
    </row>
    <row r="487" spans="1:13">
      <c r="A487" s="2" t="s">
        <v>5</v>
      </c>
      <c r="B487" s="3"/>
      <c r="C487" s="3"/>
      <c r="D487" s="3"/>
      <c r="E487" s="4" t="s">
        <v>6</v>
      </c>
      <c r="F487" s="3"/>
      <c r="G487" s="3"/>
      <c r="H487" s="3"/>
      <c r="I487" s="7" t="s">
        <v>7</v>
      </c>
      <c r="J487" s="4" t="s">
        <v>6</v>
      </c>
      <c r="K487" s="3"/>
      <c r="L487" s="3"/>
      <c r="M487" s="3"/>
    </row>
    <row r="488" spans="1:13">
      <c r="A488" s="7" t="s">
        <v>8</v>
      </c>
      <c r="B488" s="8"/>
      <c r="C488" s="8"/>
      <c r="D488" s="8"/>
      <c r="E488" s="8"/>
      <c r="F488" s="8"/>
      <c r="G488" s="8"/>
      <c r="H488" s="8"/>
      <c r="I488" s="8"/>
      <c r="J488" s="8"/>
      <c r="K488" s="8"/>
      <c r="L488" s="8"/>
      <c r="M488" s="8"/>
    </row>
    <row r="489" spans="1:13">
      <c r="A489" s="9"/>
      <c r="B489" s="9"/>
      <c r="C489" s="9"/>
      <c r="D489" s="9"/>
      <c r="E489" s="9"/>
      <c r="F489" s="9"/>
      <c r="G489" s="7" t="s">
        <v>9</v>
      </c>
      <c r="H489" s="7"/>
      <c r="I489" s="7" t="s">
        <v>10</v>
      </c>
      <c r="J489" s="8"/>
      <c r="K489" s="7" t="s">
        <v>11</v>
      </c>
      <c r="L489" s="8"/>
      <c r="M489" s="8"/>
    </row>
    <row r="490" spans="1:13">
      <c r="A490" s="7" t="s">
        <v>12</v>
      </c>
      <c r="B490" s="8"/>
      <c r="C490" s="8"/>
      <c r="D490" s="8"/>
      <c r="E490" s="8"/>
      <c r="F490" s="8"/>
      <c r="G490" s="32">
        <v>30</v>
      </c>
      <c r="H490" s="33"/>
      <c r="I490" s="32">
        <v>26.68</v>
      </c>
      <c r="J490" s="33"/>
      <c r="K490" s="32">
        <v>0.89</v>
      </c>
      <c r="L490" s="34"/>
      <c r="M490" s="33"/>
    </row>
    <row r="491" spans="1:13">
      <c r="A491" s="7" t="s">
        <v>13</v>
      </c>
      <c r="B491" s="8"/>
      <c r="C491" s="8"/>
      <c r="D491" s="8"/>
      <c r="E491" s="8"/>
      <c r="F491" s="8"/>
      <c r="G491" s="32">
        <v>30</v>
      </c>
      <c r="H491" s="33"/>
      <c r="I491" s="32">
        <v>26.68</v>
      </c>
      <c r="J491" s="33"/>
      <c r="K491" s="32">
        <v>0.89</v>
      </c>
      <c r="L491" s="34"/>
      <c r="M491" s="33"/>
    </row>
    <row r="492" spans="1:13">
      <c r="A492" s="7" t="s">
        <v>14</v>
      </c>
      <c r="B492" s="8"/>
      <c r="C492" s="8"/>
      <c r="D492" s="8"/>
      <c r="E492" s="8"/>
      <c r="F492" s="8"/>
      <c r="G492" s="13">
        <v>0</v>
      </c>
      <c r="H492" s="13"/>
      <c r="I492" s="13">
        <v>0</v>
      </c>
      <c r="J492" s="8"/>
      <c r="K492" s="7"/>
      <c r="L492" s="8"/>
      <c r="M492" s="8"/>
    </row>
    <row r="493" spans="1:13">
      <c r="A493" s="14" t="s">
        <v>15</v>
      </c>
      <c r="B493" s="15"/>
      <c r="C493" s="15"/>
      <c r="D493" s="15"/>
      <c r="E493" s="7" t="s">
        <v>16</v>
      </c>
      <c r="F493" s="8"/>
      <c r="G493" s="8"/>
      <c r="H493" s="8"/>
      <c r="I493" s="8"/>
      <c r="J493" s="7" t="s">
        <v>17</v>
      </c>
      <c r="K493" s="8"/>
      <c r="L493" s="8"/>
      <c r="M493" s="8"/>
    </row>
    <row r="494" spans="1:13">
      <c r="A494" s="15"/>
      <c r="B494" s="15"/>
      <c r="C494" s="15"/>
      <c r="D494" s="15"/>
      <c r="E494" s="4" t="s">
        <v>235</v>
      </c>
      <c r="F494" s="3"/>
      <c r="G494" s="3"/>
      <c r="H494" s="3"/>
      <c r="I494" s="3"/>
      <c r="J494" s="16" t="s">
        <v>235</v>
      </c>
      <c r="K494" s="3"/>
      <c r="L494" s="3"/>
      <c r="M494" s="3"/>
    </row>
    <row r="495" ht="22.5" spans="1:13">
      <c r="A495" s="14" t="s">
        <v>19</v>
      </c>
      <c r="B495" s="15"/>
      <c r="C495" s="15"/>
      <c r="D495" s="15"/>
      <c r="E495" s="7" t="s">
        <v>20</v>
      </c>
      <c r="F495" s="8"/>
      <c r="G495" s="7" t="s">
        <v>21</v>
      </c>
      <c r="H495" s="7"/>
      <c r="I495" s="7" t="s">
        <v>22</v>
      </c>
      <c r="J495" s="7" t="s">
        <v>23</v>
      </c>
      <c r="K495" s="17" t="s">
        <v>24</v>
      </c>
      <c r="L495" s="7" t="s">
        <v>25</v>
      </c>
      <c r="M495" s="17" t="s">
        <v>26</v>
      </c>
    </row>
    <row r="496" spans="1:13">
      <c r="A496" s="7" t="s">
        <v>27</v>
      </c>
      <c r="B496" s="8"/>
      <c r="C496" s="8"/>
      <c r="D496" s="8"/>
      <c r="E496" s="8"/>
      <c r="F496" s="8"/>
      <c r="G496" s="8"/>
      <c r="H496" s="8"/>
      <c r="I496" s="8"/>
      <c r="J496" s="8"/>
      <c r="K496" s="18">
        <f>SUM(K497:K506)</f>
        <v>100</v>
      </c>
      <c r="L496" s="18">
        <f>SUM(L497:L506)</f>
        <v>100</v>
      </c>
      <c r="M496" s="9"/>
    </row>
    <row r="497" spans="1:13">
      <c r="A497" s="19" t="s">
        <v>28</v>
      </c>
      <c r="B497" s="8"/>
      <c r="C497" s="8"/>
      <c r="D497" s="8"/>
      <c r="E497" s="8"/>
      <c r="F497" s="8"/>
      <c r="G497" s="8"/>
      <c r="H497" s="8"/>
      <c r="I497" s="20"/>
      <c r="J497" s="20"/>
      <c r="K497" s="18">
        <v>10</v>
      </c>
      <c r="L497" s="21">
        <v>10</v>
      </c>
      <c r="M497" s="9"/>
    </row>
    <row r="498" spans="1:13">
      <c r="A498" s="38" t="s">
        <v>79</v>
      </c>
      <c r="B498" s="39"/>
      <c r="C498" s="39"/>
      <c r="D498" s="39"/>
      <c r="E498" s="40" t="s">
        <v>30</v>
      </c>
      <c r="F498" s="36"/>
      <c r="G498" s="41" t="s">
        <v>236</v>
      </c>
      <c r="H498" s="42"/>
      <c r="I498" s="43" t="s">
        <v>237</v>
      </c>
      <c r="J498" s="43" t="s">
        <v>238</v>
      </c>
      <c r="K498" s="18">
        <v>20</v>
      </c>
      <c r="L498" s="21">
        <v>20</v>
      </c>
      <c r="M498" s="48"/>
    </row>
    <row r="499" spans="1:13">
      <c r="A499" s="39"/>
      <c r="B499" s="39"/>
      <c r="C499" s="39"/>
      <c r="D499" s="39"/>
      <c r="E499" s="40" t="s">
        <v>33</v>
      </c>
      <c r="F499" s="36"/>
      <c r="G499" s="40" t="s">
        <v>181</v>
      </c>
      <c r="H499" s="43"/>
      <c r="I499" s="37">
        <v>1</v>
      </c>
      <c r="J499" s="40" t="s">
        <v>48</v>
      </c>
      <c r="K499" s="18">
        <v>10</v>
      </c>
      <c r="L499" s="21">
        <v>10</v>
      </c>
      <c r="M499" s="48"/>
    </row>
    <row r="500" spans="1:13">
      <c r="A500" s="39"/>
      <c r="B500" s="39"/>
      <c r="C500" s="39"/>
      <c r="D500" s="39"/>
      <c r="E500" s="40" t="s">
        <v>36</v>
      </c>
      <c r="F500" s="36"/>
      <c r="G500" s="40" t="s">
        <v>182</v>
      </c>
      <c r="H500" s="43"/>
      <c r="I500" s="37">
        <v>1</v>
      </c>
      <c r="J500" s="40" t="s">
        <v>48</v>
      </c>
      <c r="K500" s="18">
        <v>10</v>
      </c>
      <c r="L500" s="21">
        <v>10</v>
      </c>
      <c r="M500" s="48"/>
    </row>
    <row r="501" spans="1:13">
      <c r="A501" s="39"/>
      <c r="B501" s="39"/>
      <c r="C501" s="39"/>
      <c r="D501" s="39"/>
      <c r="E501" s="40" t="s">
        <v>39</v>
      </c>
      <c r="F501" s="36"/>
      <c r="G501" s="43"/>
      <c r="H501" s="43"/>
      <c r="I501" s="43"/>
      <c r="J501" s="43"/>
      <c r="K501" s="18"/>
      <c r="L501" s="21"/>
      <c r="M501" s="48"/>
    </row>
    <row r="502" ht="56.25" spans="1:13">
      <c r="A502" s="38" t="s">
        <v>88</v>
      </c>
      <c r="B502" s="39"/>
      <c r="C502" s="39"/>
      <c r="D502" s="39"/>
      <c r="E502" s="40" t="s">
        <v>41</v>
      </c>
      <c r="F502" s="36"/>
      <c r="G502" s="44" t="s">
        <v>239</v>
      </c>
      <c r="H502" s="45"/>
      <c r="I502" s="40" t="s">
        <v>239</v>
      </c>
      <c r="J502" s="40" t="s">
        <v>239</v>
      </c>
      <c r="K502" s="18">
        <v>20</v>
      </c>
      <c r="L502" s="21">
        <v>20</v>
      </c>
      <c r="M502" s="48"/>
    </row>
    <row r="503" ht="45" spans="1:13">
      <c r="A503" s="39"/>
      <c r="B503" s="39"/>
      <c r="C503" s="39"/>
      <c r="D503" s="39"/>
      <c r="E503" s="40" t="s">
        <v>42</v>
      </c>
      <c r="F503" s="36"/>
      <c r="G503" s="41" t="s">
        <v>240</v>
      </c>
      <c r="H503" s="42"/>
      <c r="I503" s="40" t="s">
        <v>240</v>
      </c>
      <c r="J503" s="40" t="s">
        <v>240</v>
      </c>
      <c r="K503" s="18">
        <v>10</v>
      </c>
      <c r="L503" s="21">
        <v>10</v>
      </c>
      <c r="M503" s="48"/>
    </row>
    <row r="504" spans="1:13">
      <c r="A504" s="39"/>
      <c r="B504" s="39"/>
      <c r="C504" s="39"/>
      <c r="D504" s="39"/>
      <c r="E504" s="40" t="s">
        <v>45</v>
      </c>
      <c r="F504" s="36"/>
      <c r="G504" s="42"/>
      <c r="H504" s="42"/>
      <c r="I504" s="43"/>
      <c r="J504" s="43"/>
      <c r="K504" s="18"/>
      <c r="L504" s="21"/>
      <c r="M504" s="48"/>
    </row>
    <row r="505" spans="1:13">
      <c r="A505" s="39"/>
      <c r="B505" s="39"/>
      <c r="C505" s="39"/>
      <c r="D505" s="39"/>
      <c r="E505" s="40" t="s">
        <v>46</v>
      </c>
      <c r="F505" s="36"/>
      <c r="G505" s="43"/>
      <c r="H505" s="43"/>
      <c r="I505" s="43"/>
      <c r="J505" s="43"/>
      <c r="K505" s="18"/>
      <c r="L505" s="21"/>
      <c r="M505" s="48"/>
    </row>
    <row r="506" spans="1:13">
      <c r="A506" s="46" t="s">
        <v>50</v>
      </c>
      <c r="B506" s="39"/>
      <c r="C506" s="39"/>
      <c r="D506" s="39"/>
      <c r="E506" s="40" t="s">
        <v>50</v>
      </c>
      <c r="F506" s="36"/>
      <c r="G506" s="40" t="s">
        <v>61</v>
      </c>
      <c r="H506" s="43"/>
      <c r="I506" s="40" t="s">
        <v>241</v>
      </c>
      <c r="J506" s="40" t="s">
        <v>242</v>
      </c>
      <c r="K506" s="18">
        <v>20</v>
      </c>
      <c r="L506" s="21">
        <v>20</v>
      </c>
      <c r="M506" s="48"/>
    </row>
    <row r="507" customFormat="1" ht="22.5" spans="1:13">
      <c r="A507" s="1" t="s">
        <v>0</v>
      </c>
    </row>
    <row r="508" spans="1:13">
      <c r="A508" s="2" t="s">
        <v>1</v>
      </c>
      <c r="B508" s="3"/>
      <c r="C508" s="3"/>
      <c r="D508" s="3"/>
      <c r="E508" s="4" t="s">
        <v>264</v>
      </c>
      <c r="F508" s="3"/>
      <c r="G508" s="3"/>
      <c r="H508" s="3"/>
      <c r="I508" s="5" t="s">
        <v>3</v>
      </c>
      <c r="J508" s="6" t="s">
        <v>4</v>
      </c>
      <c r="K508" s="3"/>
      <c r="L508" s="3"/>
      <c r="M508" s="3"/>
    </row>
    <row r="509" spans="1:13">
      <c r="A509" s="2" t="s">
        <v>5</v>
      </c>
      <c r="B509" s="3"/>
      <c r="C509" s="3"/>
      <c r="D509" s="3"/>
      <c r="E509" s="4" t="s">
        <v>6</v>
      </c>
      <c r="F509" s="3"/>
      <c r="G509" s="3"/>
      <c r="H509" s="3"/>
      <c r="I509" s="7" t="s">
        <v>7</v>
      </c>
      <c r="J509" s="4" t="s">
        <v>6</v>
      </c>
      <c r="K509" s="3"/>
      <c r="L509" s="3"/>
      <c r="M509" s="3"/>
    </row>
    <row r="510" spans="1:13">
      <c r="A510" s="7" t="s">
        <v>8</v>
      </c>
      <c r="B510" s="8"/>
      <c r="C510" s="8"/>
      <c r="D510" s="8"/>
      <c r="E510" s="8"/>
      <c r="F510" s="8"/>
      <c r="G510" s="8"/>
      <c r="H510" s="8"/>
      <c r="I510" s="8"/>
      <c r="J510" s="8"/>
      <c r="K510" s="8"/>
      <c r="L510" s="8"/>
      <c r="M510" s="8"/>
    </row>
    <row r="511" spans="1:13">
      <c r="A511" s="9"/>
      <c r="B511" s="9"/>
      <c r="C511" s="9"/>
      <c r="D511" s="9"/>
      <c r="E511" s="9"/>
      <c r="F511" s="9"/>
      <c r="G511" s="7" t="s">
        <v>9</v>
      </c>
      <c r="H511" s="7"/>
      <c r="I511" s="7" t="s">
        <v>10</v>
      </c>
      <c r="J511" s="8"/>
      <c r="K511" s="7" t="s">
        <v>11</v>
      </c>
      <c r="L511" s="8"/>
      <c r="M511" s="8"/>
    </row>
    <row r="512" spans="1:13">
      <c r="A512" s="7" t="s">
        <v>12</v>
      </c>
      <c r="B512" s="8"/>
      <c r="C512" s="8"/>
      <c r="D512" s="8"/>
      <c r="E512" s="8"/>
      <c r="F512" s="8"/>
      <c r="G512" s="32">
        <v>20</v>
      </c>
      <c r="H512" s="33"/>
      <c r="I512" s="32">
        <v>20</v>
      </c>
      <c r="J512" s="33"/>
      <c r="K512" s="32">
        <f>I512/G512</f>
        <v>1</v>
      </c>
      <c r="L512" s="34"/>
      <c r="M512" s="33"/>
    </row>
    <row r="513" spans="1:13">
      <c r="A513" s="7" t="s">
        <v>13</v>
      </c>
      <c r="B513" s="8"/>
      <c r="C513" s="8"/>
      <c r="D513" s="8"/>
      <c r="E513" s="8"/>
      <c r="F513" s="8"/>
      <c r="G513" s="32">
        <v>20</v>
      </c>
      <c r="H513" s="33"/>
      <c r="I513" s="32">
        <v>20</v>
      </c>
      <c r="J513" s="33"/>
      <c r="K513" s="32">
        <f>I513/G513</f>
        <v>1</v>
      </c>
      <c r="L513" s="34"/>
      <c r="M513" s="33"/>
    </row>
    <row r="514" spans="1:13">
      <c r="A514" s="7" t="s">
        <v>14</v>
      </c>
      <c r="B514" s="8"/>
      <c r="C514" s="8"/>
      <c r="D514" s="8"/>
      <c r="E514" s="8"/>
      <c r="F514" s="8"/>
      <c r="G514" s="13">
        <v>0</v>
      </c>
      <c r="H514" s="13"/>
      <c r="I514" s="13">
        <v>0</v>
      </c>
      <c r="J514" s="8"/>
      <c r="K514" s="7"/>
      <c r="L514" s="8"/>
      <c r="M514" s="8"/>
    </row>
    <row r="515" spans="1:13">
      <c r="A515" s="14" t="s">
        <v>15</v>
      </c>
      <c r="B515" s="15"/>
      <c r="C515" s="15"/>
      <c r="D515" s="15"/>
      <c r="E515" s="7" t="s">
        <v>16</v>
      </c>
      <c r="F515" s="8"/>
      <c r="G515" s="8"/>
      <c r="H515" s="8"/>
      <c r="I515" s="8"/>
      <c r="J515" s="7" t="s">
        <v>17</v>
      </c>
      <c r="K515" s="8"/>
      <c r="L515" s="8"/>
      <c r="M515" s="8"/>
    </row>
    <row r="516" ht="24" customHeight="1" spans="1:13">
      <c r="A516" s="15"/>
      <c r="B516" s="15"/>
      <c r="C516" s="15"/>
      <c r="D516" s="15"/>
      <c r="E516" s="4" t="s">
        <v>265</v>
      </c>
      <c r="F516" s="3"/>
      <c r="G516" s="3"/>
      <c r="H516" s="3"/>
      <c r="I516" s="3"/>
      <c r="J516" s="16" t="s">
        <v>265</v>
      </c>
      <c r="K516" s="3"/>
      <c r="L516" s="3"/>
      <c r="M516" s="3"/>
    </row>
    <row r="517" ht="22.5" spans="1:13">
      <c r="A517" s="14" t="s">
        <v>19</v>
      </c>
      <c r="B517" s="15"/>
      <c r="C517" s="15"/>
      <c r="D517" s="15"/>
      <c r="E517" s="7" t="s">
        <v>20</v>
      </c>
      <c r="F517" s="8"/>
      <c r="G517" s="7" t="s">
        <v>21</v>
      </c>
      <c r="H517" s="7"/>
      <c r="I517" s="7" t="s">
        <v>22</v>
      </c>
      <c r="J517" s="7" t="s">
        <v>23</v>
      </c>
      <c r="K517" s="17" t="s">
        <v>24</v>
      </c>
      <c r="L517" s="7" t="s">
        <v>25</v>
      </c>
      <c r="M517" s="17" t="s">
        <v>26</v>
      </c>
    </row>
    <row r="518" spans="1:13">
      <c r="A518" s="7" t="s">
        <v>27</v>
      </c>
      <c r="B518" s="8"/>
      <c r="C518" s="8"/>
      <c r="D518" s="8"/>
      <c r="E518" s="8"/>
      <c r="F518" s="8"/>
      <c r="G518" s="8"/>
      <c r="H518" s="8"/>
      <c r="I518" s="8"/>
      <c r="J518" s="8"/>
      <c r="K518" s="18">
        <f>SUM(K519:K528)</f>
        <v>100</v>
      </c>
      <c r="L518" s="18">
        <f>SUM(L519:L528)</f>
        <v>100</v>
      </c>
      <c r="M518" s="9"/>
    </row>
    <row r="519" spans="1:13">
      <c r="A519" s="35" t="s">
        <v>78</v>
      </c>
      <c r="B519" s="36"/>
      <c r="C519" s="36"/>
      <c r="D519" s="36"/>
      <c r="E519" s="36"/>
      <c r="F519" s="36"/>
      <c r="G519" s="36"/>
      <c r="H519" s="36"/>
      <c r="I519" s="37"/>
      <c r="J519" s="37"/>
      <c r="K519" s="18">
        <v>10</v>
      </c>
      <c r="L519" s="21">
        <v>10</v>
      </c>
      <c r="M519" s="48"/>
    </row>
    <row r="520" spans="1:13">
      <c r="A520" s="38" t="s">
        <v>79</v>
      </c>
      <c r="B520" s="39"/>
      <c r="C520" s="39"/>
      <c r="D520" s="39"/>
      <c r="E520" s="40" t="s">
        <v>30</v>
      </c>
      <c r="F520" s="36"/>
      <c r="G520" s="41" t="s">
        <v>266</v>
      </c>
      <c r="H520" s="42"/>
      <c r="I520" s="40" t="s">
        <v>267</v>
      </c>
      <c r="J520" s="43" t="s">
        <v>268</v>
      </c>
      <c r="K520" s="18">
        <v>10</v>
      </c>
      <c r="L520" s="21">
        <v>10</v>
      </c>
      <c r="M520" s="48"/>
    </row>
    <row r="521" ht="22.5" spans="1:13">
      <c r="A521" s="39"/>
      <c r="B521" s="39"/>
      <c r="C521" s="39"/>
      <c r="D521" s="39"/>
      <c r="E521" s="40" t="s">
        <v>33</v>
      </c>
      <c r="F521" s="36"/>
      <c r="G521" s="40" t="s">
        <v>269</v>
      </c>
      <c r="H521" s="43"/>
      <c r="I521" s="40" t="s">
        <v>269</v>
      </c>
      <c r="J521" s="40" t="s">
        <v>48</v>
      </c>
      <c r="K521" s="18">
        <v>10</v>
      </c>
      <c r="L521" s="21">
        <v>10</v>
      </c>
      <c r="M521" s="48"/>
    </row>
    <row r="522" spans="1:13">
      <c r="A522" s="39"/>
      <c r="B522" s="39"/>
      <c r="C522" s="39"/>
      <c r="D522" s="39"/>
      <c r="E522" s="40" t="s">
        <v>36</v>
      </c>
      <c r="F522" s="36"/>
      <c r="G522" s="40" t="s">
        <v>83</v>
      </c>
      <c r="H522" s="43"/>
      <c r="I522" s="43" t="s">
        <v>99</v>
      </c>
      <c r="J522" s="40" t="s">
        <v>48</v>
      </c>
      <c r="K522" s="18">
        <v>10</v>
      </c>
      <c r="L522" s="21">
        <v>10</v>
      </c>
      <c r="M522" s="48"/>
    </row>
    <row r="523" ht="23.25" spans="1:13">
      <c r="A523" s="39"/>
      <c r="B523" s="39"/>
      <c r="C523" s="39"/>
      <c r="D523" s="39"/>
      <c r="E523" s="40" t="s">
        <v>39</v>
      </c>
      <c r="F523" s="36"/>
      <c r="G523" s="40" t="s">
        <v>270</v>
      </c>
      <c r="H523" s="43"/>
      <c r="I523" s="40" t="s">
        <v>271</v>
      </c>
      <c r="J523" s="40" t="s">
        <v>272</v>
      </c>
      <c r="K523" s="18">
        <v>10</v>
      </c>
      <c r="L523" s="21">
        <v>10</v>
      </c>
      <c r="M523" s="48"/>
    </row>
    <row r="524" ht="33.75" spans="1:13">
      <c r="A524" s="38" t="s">
        <v>88</v>
      </c>
      <c r="B524" s="39"/>
      <c r="C524" s="39"/>
      <c r="D524" s="39"/>
      <c r="E524" s="40" t="s">
        <v>41</v>
      </c>
      <c r="F524" s="36"/>
      <c r="G524" s="44" t="s">
        <v>273</v>
      </c>
      <c r="H524" s="45"/>
      <c r="I524" s="40" t="s">
        <v>273</v>
      </c>
      <c r="J524" s="40" t="s">
        <v>220</v>
      </c>
      <c r="K524" s="18">
        <v>20</v>
      </c>
      <c r="L524" s="21">
        <v>20</v>
      </c>
      <c r="M524" s="48"/>
    </row>
    <row r="525" spans="1:13">
      <c r="A525" s="39"/>
      <c r="B525" s="39"/>
      <c r="C525" s="39"/>
      <c r="D525" s="39"/>
      <c r="E525" s="40" t="s">
        <v>42</v>
      </c>
      <c r="F525" s="36"/>
      <c r="G525" s="41"/>
      <c r="H525" s="42"/>
      <c r="I525" s="40"/>
      <c r="J525" s="40"/>
      <c r="K525" s="18"/>
      <c r="L525" s="21"/>
      <c r="M525" s="48"/>
    </row>
    <row r="526" spans="1:13">
      <c r="A526" s="39"/>
      <c r="B526" s="39"/>
      <c r="C526" s="39"/>
      <c r="D526" s="39"/>
      <c r="E526" s="40" t="s">
        <v>45</v>
      </c>
      <c r="F526" s="36"/>
      <c r="G526" s="42"/>
      <c r="H526" s="42"/>
      <c r="I526" s="43"/>
      <c r="J526" s="43"/>
      <c r="K526" s="18"/>
      <c r="L526" s="21"/>
      <c r="M526" s="48"/>
    </row>
    <row r="527" ht="23" customHeight="1" spans="1:13">
      <c r="A527" s="39"/>
      <c r="B527" s="39"/>
      <c r="C527" s="39"/>
      <c r="D527" s="39"/>
      <c r="E527" s="40" t="s">
        <v>46</v>
      </c>
      <c r="F527" s="36"/>
      <c r="G527" s="40" t="s">
        <v>47</v>
      </c>
      <c r="H527" s="43"/>
      <c r="I527" s="40" t="s">
        <v>48</v>
      </c>
      <c r="J527" s="40" t="s">
        <v>48</v>
      </c>
      <c r="K527" s="18">
        <v>10</v>
      </c>
      <c r="L527" s="21">
        <v>10</v>
      </c>
      <c r="M527" s="48"/>
    </row>
    <row r="528" spans="1:13">
      <c r="A528" s="46" t="s">
        <v>50</v>
      </c>
      <c r="B528" s="39"/>
      <c r="C528" s="39"/>
      <c r="D528" s="39"/>
      <c r="E528" s="40" t="s">
        <v>50</v>
      </c>
      <c r="F528" s="36"/>
      <c r="G528" s="40" t="s">
        <v>61</v>
      </c>
      <c r="H528" s="43"/>
      <c r="I528" s="40" t="s">
        <v>241</v>
      </c>
      <c r="J528" s="47">
        <v>0.92</v>
      </c>
      <c r="K528" s="18">
        <v>20</v>
      </c>
      <c r="L528" s="21">
        <v>20</v>
      </c>
      <c r="M528" s="48"/>
    </row>
    <row r="529" customFormat="1" ht="22.5" spans="1:13">
      <c r="A529" s="1" t="s">
        <v>0</v>
      </c>
    </row>
    <row r="530" spans="1:13">
      <c r="A530" s="2" t="s">
        <v>1</v>
      </c>
      <c r="B530" s="3"/>
      <c r="C530" s="3"/>
      <c r="D530" s="3"/>
      <c r="E530" s="4" t="s">
        <v>274</v>
      </c>
      <c r="F530" s="3"/>
      <c r="G530" s="3"/>
      <c r="H530" s="3"/>
      <c r="I530" s="5" t="s">
        <v>3</v>
      </c>
      <c r="J530" s="6" t="s">
        <v>4</v>
      </c>
      <c r="K530" s="3"/>
      <c r="L530" s="3"/>
      <c r="M530" s="3"/>
    </row>
    <row r="531" spans="1:13">
      <c r="A531" s="2" t="s">
        <v>5</v>
      </c>
      <c r="B531" s="3"/>
      <c r="C531" s="3"/>
      <c r="D531" s="3"/>
      <c r="E531" s="4" t="s">
        <v>6</v>
      </c>
      <c r="F531" s="3"/>
      <c r="G531" s="3"/>
      <c r="H531" s="3"/>
      <c r="I531" s="7" t="s">
        <v>7</v>
      </c>
      <c r="J531" s="4" t="s">
        <v>6</v>
      </c>
      <c r="K531" s="3"/>
      <c r="L531" s="3"/>
      <c r="M531" s="3"/>
    </row>
    <row r="532" spans="1:13">
      <c r="A532" s="7" t="s">
        <v>8</v>
      </c>
      <c r="B532" s="8"/>
      <c r="C532" s="8"/>
      <c r="D532" s="8"/>
      <c r="E532" s="8"/>
      <c r="F532" s="8"/>
      <c r="G532" s="8"/>
      <c r="H532" s="8"/>
      <c r="I532" s="8"/>
      <c r="J532" s="8"/>
      <c r="K532" s="8"/>
      <c r="L532" s="8"/>
      <c r="M532" s="8"/>
    </row>
    <row r="533" spans="1:13">
      <c r="A533" s="9"/>
      <c r="B533" s="9"/>
      <c r="C533" s="9"/>
      <c r="D533" s="9"/>
      <c r="E533" s="9"/>
      <c r="F533" s="9"/>
      <c r="G533" s="7" t="s">
        <v>9</v>
      </c>
      <c r="H533" s="7"/>
      <c r="I533" s="7" t="s">
        <v>10</v>
      </c>
      <c r="J533" s="8"/>
      <c r="K533" s="7" t="s">
        <v>11</v>
      </c>
      <c r="L533" s="8"/>
      <c r="M533" s="8"/>
    </row>
    <row r="534" spans="1:13">
      <c r="A534" s="7" t="s">
        <v>12</v>
      </c>
      <c r="B534" s="8"/>
      <c r="C534" s="8"/>
      <c r="D534" s="8"/>
      <c r="E534" s="8"/>
      <c r="F534" s="8"/>
      <c r="G534" s="32">
        <v>28</v>
      </c>
      <c r="H534" s="33"/>
      <c r="I534" s="32">
        <v>12.17</v>
      </c>
      <c r="J534" s="33"/>
      <c r="K534" s="32">
        <v>0.69</v>
      </c>
      <c r="L534" s="34"/>
      <c r="M534" s="33"/>
    </row>
    <row r="535" spans="1:13">
      <c r="A535" s="7" t="s">
        <v>13</v>
      </c>
      <c r="B535" s="8"/>
      <c r="C535" s="8"/>
      <c r="D535" s="8"/>
      <c r="E535" s="8"/>
      <c r="F535" s="8"/>
      <c r="G535" s="32">
        <v>28</v>
      </c>
      <c r="H535" s="33"/>
      <c r="I535" s="32">
        <v>12.17</v>
      </c>
      <c r="J535" s="33"/>
      <c r="K535" s="32">
        <v>0.69</v>
      </c>
      <c r="L535" s="34"/>
      <c r="M535" s="33"/>
    </row>
    <row r="536" spans="1:13">
      <c r="A536" s="7" t="s">
        <v>14</v>
      </c>
      <c r="B536" s="8"/>
      <c r="C536" s="8"/>
      <c r="D536" s="8"/>
      <c r="E536" s="8"/>
      <c r="F536" s="8"/>
      <c r="G536" s="13">
        <v>0</v>
      </c>
      <c r="H536" s="13"/>
      <c r="I536" s="13">
        <v>0</v>
      </c>
      <c r="J536" s="8"/>
      <c r="K536" s="7"/>
      <c r="L536" s="8"/>
      <c r="M536" s="8"/>
    </row>
    <row r="537" spans="1:13">
      <c r="A537" s="14" t="s">
        <v>15</v>
      </c>
      <c r="B537" s="15"/>
      <c r="C537" s="15"/>
      <c r="D537" s="15"/>
      <c r="E537" s="7" t="s">
        <v>16</v>
      </c>
      <c r="F537" s="8"/>
      <c r="G537" s="8"/>
      <c r="H537" s="8"/>
      <c r="I537" s="8"/>
      <c r="J537" s="7" t="s">
        <v>17</v>
      </c>
      <c r="K537" s="8"/>
      <c r="L537" s="8"/>
      <c r="M537" s="8"/>
    </row>
    <row r="538" spans="1:13">
      <c r="A538" s="15"/>
      <c r="B538" s="15"/>
      <c r="C538" s="15"/>
      <c r="D538" s="15"/>
      <c r="E538" s="4" t="s">
        <v>275</v>
      </c>
      <c r="F538" s="3"/>
      <c r="G538" s="3"/>
      <c r="H538" s="3"/>
      <c r="I538" s="3"/>
      <c r="J538" s="16" t="s">
        <v>275</v>
      </c>
      <c r="K538" s="3"/>
      <c r="L538" s="3"/>
      <c r="M538" s="3"/>
    </row>
    <row r="539" ht="22.5" spans="1:13">
      <c r="A539" s="14" t="s">
        <v>19</v>
      </c>
      <c r="B539" s="15"/>
      <c r="C539" s="15"/>
      <c r="D539" s="15"/>
      <c r="E539" s="7" t="s">
        <v>20</v>
      </c>
      <c r="F539" s="8"/>
      <c r="G539" s="7" t="s">
        <v>21</v>
      </c>
      <c r="H539" s="7"/>
      <c r="I539" s="7" t="s">
        <v>22</v>
      </c>
      <c r="J539" s="7" t="s">
        <v>23</v>
      </c>
      <c r="K539" s="17" t="s">
        <v>24</v>
      </c>
      <c r="L539" s="7" t="s">
        <v>25</v>
      </c>
      <c r="M539" s="17" t="s">
        <v>26</v>
      </c>
    </row>
    <row r="540" spans="1:13">
      <c r="A540" s="7" t="s">
        <v>27</v>
      </c>
      <c r="B540" s="8"/>
      <c r="C540" s="8"/>
      <c r="D540" s="8"/>
      <c r="E540" s="8"/>
      <c r="F540" s="8"/>
      <c r="G540" s="8"/>
      <c r="H540" s="8"/>
      <c r="I540" s="8"/>
      <c r="J540" s="8"/>
      <c r="K540" s="18">
        <f>SUM(K541:K550)</f>
        <v>100</v>
      </c>
      <c r="L540" s="18">
        <f>SUM(L541:L550)</f>
        <v>100</v>
      </c>
      <c r="M540" s="9"/>
    </row>
    <row r="541" spans="1:13">
      <c r="A541" s="35" t="s">
        <v>78</v>
      </c>
      <c r="B541" s="36"/>
      <c r="C541" s="36"/>
      <c r="D541" s="36"/>
      <c r="E541" s="36"/>
      <c r="F541" s="36"/>
      <c r="G541" s="36"/>
      <c r="H541" s="36"/>
      <c r="I541" s="37"/>
      <c r="J541" s="37"/>
      <c r="K541" s="18">
        <v>10</v>
      </c>
      <c r="L541" s="21">
        <v>10</v>
      </c>
      <c r="M541" s="48"/>
    </row>
    <row r="542" spans="1:13">
      <c r="A542" s="38" t="s">
        <v>79</v>
      </c>
      <c r="B542" s="39"/>
      <c r="C542" s="39"/>
      <c r="D542" s="39"/>
      <c r="E542" s="40" t="s">
        <v>30</v>
      </c>
      <c r="F542" s="36"/>
      <c r="G542" s="41"/>
      <c r="H542" s="42"/>
      <c r="I542" s="43"/>
      <c r="J542" s="43"/>
      <c r="K542" s="18"/>
      <c r="L542" s="21"/>
      <c r="M542" s="48"/>
    </row>
    <row r="543" spans="1:13">
      <c r="A543" s="39"/>
      <c r="B543" s="39"/>
      <c r="C543" s="39"/>
      <c r="D543" s="39"/>
      <c r="E543" s="40" t="s">
        <v>33</v>
      </c>
      <c r="F543" s="36"/>
      <c r="G543" s="40" t="s">
        <v>181</v>
      </c>
      <c r="H543" s="43"/>
      <c r="I543" s="37">
        <v>1</v>
      </c>
      <c r="J543" s="40" t="s">
        <v>48</v>
      </c>
      <c r="K543" s="18">
        <v>10</v>
      </c>
      <c r="L543" s="21">
        <v>10</v>
      </c>
      <c r="M543" s="48"/>
    </row>
    <row r="544" spans="1:13">
      <c r="A544" s="39"/>
      <c r="B544" s="39"/>
      <c r="C544" s="39"/>
      <c r="D544" s="39"/>
      <c r="E544" s="40" t="s">
        <v>36</v>
      </c>
      <c r="F544" s="36"/>
      <c r="G544" s="40" t="s">
        <v>182</v>
      </c>
      <c r="H544" s="43"/>
      <c r="I544" s="37">
        <v>1</v>
      </c>
      <c r="J544" s="40" t="s">
        <v>48</v>
      </c>
      <c r="K544" s="18">
        <v>10</v>
      </c>
      <c r="L544" s="21">
        <v>10</v>
      </c>
      <c r="M544" s="48"/>
    </row>
    <row r="545" spans="1:13">
      <c r="A545" s="39"/>
      <c r="B545" s="39"/>
      <c r="C545" s="39"/>
      <c r="D545" s="39"/>
      <c r="E545" s="40" t="s">
        <v>39</v>
      </c>
      <c r="F545" s="36"/>
      <c r="G545" s="40" t="s">
        <v>85</v>
      </c>
      <c r="H545" s="43"/>
      <c r="I545" s="40" t="s">
        <v>85</v>
      </c>
      <c r="J545" s="40" t="s">
        <v>48</v>
      </c>
      <c r="K545" s="18">
        <v>10</v>
      </c>
      <c r="L545" s="21">
        <v>10</v>
      </c>
      <c r="M545" s="48"/>
    </row>
    <row r="546" ht="54" customHeight="1" spans="1:13">
      <c r="A546" s="38" t="s">
        <v>88</v>
      </c>
      <c r="B546" s="39"/>
      <c r="C546" s="39"/>
      <c r="D546" s="39"/>
      <c r="E546" s="40" t="s">
        <v>41</v>
      </c>
      <c r="F546" s="36"/>
      <c r="G546" s="44" t="s">
        <v>276</v>
      </c>
      <c r="H546" s="45"/>
      <c r="I546" s="40" t="s">
        <v>277</v>
      </c>
      <c r="J546" s="40" t="s">
        <v>48</v>
      </c>
      <c r="K546" s="18">
        <v>20</v>
      </c>
      <c r="L546" s="21">
        <v>20</v>
      </c>
      <c r="M546" s="48"/>
    </row>
    <row r="547" ht="45" spans="1:13">
      <c r="A547" s="39"/>
      <c r="B547" s="39"/>
      <c r="C547" s="39"/>
      <c r="D547" s="39"/>
      <c r="E547" s="40" t="s">
        <v>42</v>
      </c>
      <c r="F547" s="36"/>
      <c r="G547" s="41" t="s">
        <v>278</v>
      </c>
      <c r="H547" s="42"/>
      <c r="I547" s="40" t="s">
        <v>278</v>
      </c>
      <c r="J547" s="40" t="s">
        <v>48</v>
      </c>
      <c r="K547" s="18">
        <v>20</v>
      </c>
      <c r="L547" s="21">
        <v>20</v>
      </c>
      <c r="M547" s="48"/>
    </row>
    <row r="548" spans="1:13">
      <c r="A548" s="39"/>
      <c r="B548" s="39"/>
      <c r="C548" s="39"/>
      <c r="D548" s="39"/>
      <c r="E548" s="40" t="s">
        <v>45</v>
      </c>
      <c r="F548" s="36"/>
      <c r="G548" s="41"/>
      <c r="H548" s="42"/>
      <c r="I548" s="40"/>
      <c r="J548" s="40"/>
      <c r="K548" s="18"/>
      <c r="L548" s="21"/>
      <c r="M548" s="48"/>
    </row>
    <row r="549" spans="1:13">
      <c r="A549" s="39"/>
      <c r="B549" s="39"/>
      <c r="C549" s="39"/>
      <c r="D549" s="39"/>
      <c r="E549" s="40" t="s">
        <v>46</v>
      </c>
      <c r="F549" s="36"/>
      <c r="G549" s="43"/>
      <c r="H549" s="43"/>
      <c r="I549" s="43"/>
      <c r="J549" s="43"/>
      <c r="K549" s="18"/>
      <c r="L549" s="21"/>
      <c r="M549" s="48"/>
    </row>
    <row r="550" ht="22.5" spans="1:13">
      <c r="A550" s="46" t="s">
        <v>50</v>
      </c>
      <c r="B550" s="39"/>
      <c r="C550" s="39"/>
      <c r="D550" s="39"/>
      <c r="E550" s="40" t="s">
        <v>50</v>
      </c>
      <c r="F550" s="36"/>
      <c r="G550" s="40" t="s">
        <v>61</v>
      </c>
      <c r="H550" s="43"/>
      <c r="I550" s="40" t="s">
        <v>105</v>
      </c>
      <c r="J550" s="40" t="s">
        <v>279</v>
      </c>
      <c r="K550" s="18">
        <v>20</v>
      </c>
      <c r="L550" s="21">
        <v>20</v>
      </c>
      <c r="M550" s="48"/>
    </row>
  </sheetData>
  <mergeCells count="1943">
    <mergeCell ref="A1:K1"/>
    <mergeCell ref="L1:Q1"/>
    <mergeCell ref="A2:D2"/>
    <mergeCell ref="E2:H2"/>
    <mergeCell ref="J2:M2"/>
    <mergeCell ref="N2:Q2"/>
    <mergeCell ref="A3:D3"/>
    <mergeCell ref="E3:H3"/>
    <mergeCell ref="J3:M3"/>
    <mergeCell ref="N3:Q3"/>
    <mergeCell ref="A4:M4"/>
    <mergeCell ref="N4:Q4"/>
    <mergeCell ref="A5:F5"/>
    <mergeCell ref="G5:H5"/>
    <mergeCell ref="I5:J5"/>
    <mergeCell ref="K5:M5"/>
    <mergeCell ref="N5:Q5"/>
    <mergeCell ref="A6:F6"/>
    <mergeCell ref="G6:H6"/>
    <mergeCell ref="I6:J6"/>
    <mergeCell ref="K6:M6"/>
    <mergeCell ref="N6:Q6"/>
    <mergeCell ref="A7:F7"/>
    <mergeCell ref="G7:H7"/>
    <mergeCell ref="I7:J7"/>
    <mergeCell ref="K7:M7"/>
    <mergeCell ref="N7:Q7"/>
    <mergeCell ref="A8:F8"/>
    <mergeCell ref="G8:H8"/>
    <mergeCell ref="I8:J8"/>
    <mergeCell ref="K8:M8"/>
    <mergeCell ref="N8:Q8"/>
    <mergeCell ref="E9:I9"/>
    <mergeCell ref="J9:M9"/>
    <mergeCell ref="N9:Q9"/>
    <mergeCell ref="E10:I10"/>
    <mergeCell ref="J10:M10"/>
    <mergeCell ref="N10:Q10"/>
    <mergeCell ref="A11:D11"/>
    <mergeCell ref="E11:F11"/>
    <mergeCell ref="G11:H11"/>
    <mergeCell ref="N11:Q11"/>
    <mergeCell ref="A12:J12"/>
    <mergeCell ref="N12:Q12"/>
    <mergeCell ref="A13:H13"/>
    <mergeCell ref="N13:Q13"/>
    <mergeCell ref="E14:F14"/>
    <mergeCell ref="G14:H14"/>
    <mergeCell ref="N14:Q14"/>
    <mergeCell ref="E15:F15"/>
    <mergeCell ref="G15:H15"/>
    <mergeCell ref="N15:Q15"/>
    <mergeCell ref="E16:F16"/>
    <mergeCell ref="G16:H16"/>
    <mergeCell ref="N16:Q16"/>
    <mergeCell ref="E17:F17"/>
    <mergeCell ref="G17:H17"/>
    <mergeCell ref="N17:Q17"/>
    <mergeCell ref="E18:F18"/>
    <mergeCell ref="G18:H18"/>
    <mergeCell ref="N18:Q18"/>
    <mergeCell ref="E19:F19"/>
    <mergeCell ref="G19:H19"/>
    <mergeCell ref="N19:Q19"/>
    <mergeCell ref="E20:F20"/>
    <mergeCell ref="G20:H20"/>
    <mergeCell ref="N20:Q20"/>
    <mergeCell ref="E21:F21"/>
    <mergeCell ref="G21:H21"/>
    <mergeCell ref="N21:Q21"/>
    <mergeCell ref="A22:D22"/>
    <mergeCell ref="E22:F22"/>
    <mergeCell ref="G22:H22"/>
    <mergeCell ref="N22:Q22"/>
    <mergeCell ref="A23:K23"/>
    <mergeCell ref="L23:Q23"/>
    <mergeCell ref="A24:D24"/>
    <mergeCell ref="E24:H24"/>
    <mergeCell ref="J24:M24"/>
    <mergeCell ref="N24:Q24"/>
    <mergeCell ref="A25:D25"/>
    <mergeCell ref="E25:H25"/>
    <mergeCell ref="J25:M25"/>
    <mergeCell ref="N25:Q25"/>
    <mergeCell ref="A26:M26"/>
    <mergeCell ref="N26:Q26"/>
    <mergeCell ref="A27:F27"/>
    <mergeCell ref="G27:H27"/>
    <mergeCell ref="I27:J27"/>
    <mergeCell ref="K27:M27"/>
    <mergeCell ref="N27:Q27"/>
    <mergeCell ref="A28:F28"/>
    <mergeCell ref="G28:H28"/>
    <mergeCell ref="I28:J28"/>
    <mergeCell ref="K28:M28"/>
    <mergeCell ref="N28:Q28"/>
    <mergeCell ref="A29:F29"/>
    <mergeCell ref="G29:H29"/>
    <mergeCell ref="I29:J29"/>
    <mergeCell ref="K29:M29"/>
    <mergeCell ref="N29:Q29"/>
    <mergeCell ref="A30:F30"/>
    <mergeCell ref="G30:H30"/>
    <mergeCell ref="I30:J30"/>
    <mergeCell ref="K30:M30"/>
    <mergeCell ref="N30:Q30"/>
    <mergeCell ref="E31:I31"/>
    <mergeCell ref="J31:M31"/>
    <mergeCell ref="N31:Q31"/>
    <mergeCell ref="E32:I32"/>
    <mergeCell ref="J32:M32"/>
    <mergeCell ref="N32:Q32"/>
    <mergeCell ref="A33:D33"/>
    <mergeCell ref="E33:F33"/>
    <mergeCell ref="G33:H33"/>
    <mergeCell ref="N33:Q33"/>
    <mergeCell ref="A34:J34"/>
    <mergeCell ref="N34:Q34"/>
    <mergeCell ref="A35:H35"/>
    <mergeCell ref="N35:Q35"/>
    <mergeCell ref="E36:F36"/>
    <mergeCell ref="G36:H36"/>
    <mergeCell ref="I36:J36"/>
    <mergeCell ref="K36:L36"/>
    <mergeCell ref="N36:Q36"/>
    <mergeCell ref="E37:F37"/>
    <mergeCell ref="G37:H37"/>
    <mergeCell ref="I37:J37"/>
    <mergeCell ref="K37:L37"/>
    <mergeCell ref="N37:Q37"/>
    <mergeCell ref="E38:F38"/>
    <mergeCell ref="G38:H38"/>
    <mergeCell ref="I38:J38"/>
    <mergeCell ref="K38:L38"/>
    <mergeCell ref="N38:Q38"/>
    <mergeCell ref="E39:F39"/>
    <mergeCell ref="G39:H39"/>
    <mergeCell ref="I39:J39"/>
    <mergeCell ref="K39:L39"/>
    <mergeCell ref="N39:Q39"/>
    <mergeCell ref="E40:F40"/>
    <mergeCell ref="G40:H40"/>
    <mergeCell ref="I40:J40"/>
    <mergeCell ref="K40:L40"/>
    <mergeCell ref="N40:Q40"/>
    <mergeCell ref="E41:F41"/>
    <mergeCell ref="G41:H41"/>
    <mergeCell ref="I41:J41"/>
    <mergeCell ref="K41:L41"/>
    <mergeCell ref="N41:Q41"/>
    <mergeCell ref="E42:F42"/>
    <mergeCell ref="G42:H42"/>
    <mergeCell ref="I42:J42"/>
    <mergeCell ref="K42:L42"/>
    <mergeCell ref="N42:Q42"/>
    <mergeCell ref="E43:F43"/>
    <mergeCell ref="G43:H43"/>
    <mergeCell ref="I43:J43"/>
    <mergeCell ref="K43:L43"/>
    <mergeCell ref="N43:Q43"/>
    <mergeCell ref="A44:D44"/>
    <mergeCell ref="E44:F44"/>
    <mergeCell ref="G44:H44"/>
    <mergeCell ref="I44:J44"/>
    <mergeCell ref="K44:L44"/>
    <mergeCell ref="N44:Q44"/>
    <mergeCell ref="A45:K45"/>
    <mergeCell ref="L45:Q45"/>
    <mergeCell ref="A46:D46"/>
    <mergeCell ref="E46:H46"/>
    <mergeCell ref="J46:M46"/>
    <mergeCell ref="N46:Q46"/>
    <mergeCell ref="A47:D47"/>
    <mergeCell ref="E47:H47"/>
    <mergeCell ref="J47:M47"/>
    <mergeCell ref="N47:Q47"/>
    <mergeCell ref="A48:M48"/>
    <mergeCell ref="N48:Q48"/>
    <mergeCell ref="A49:F49"/>
    <mergeCell ref="G49:H49"/>
    <mergeCell ref="I49:J49"/>
    <mergeCell ref="K49:M49"/>
    <mergeCell ref="N49:Q49"/>
    <mergeCell ref="A50:F50"/>
    <mergeCell ref="G50:H50"/>
    <mergeCell ref="I50:J50"/>
    <mergeCell ref="K50:M50"/>
    <mergeCell ref="N50:Q50"/>
    <mergeCell ref="A51:F51"/>
    <mergeCell ref="G51:H51"/>
    <mergeCell ref="I51:J51"/>
    <mergeCell ref="K51:M51"/>
    <mergeCell ref="N51:Q51"/>
    <mergeCell ref="A52:F52"/>
    <mergeCell ref="G52:H52"/>
    <mergeCell ref="I52:J52"/>
    <mergeCell ref="K52:M52"/>
    <mergeCell ref="N52:Q52"/>
    <mergeCell ref="E53:I53"/>
    <mergeCell ref="J53:M53"/>
    <mergeCell ref="N53:Q53"/>
    <mergeCell ref="E54:I54"/>
    <mergeCell ref="J54:M54"/>
    <mergeCell ref="N54:Q54"/>
    <mergeCell ref="A55:D55"/>
    <mergeCell ref="E55:F55"/>
    <mergeCell ref="G55:H55"/>
    <mergeCell ref="N55:Q55"/>
    <mergeCell ref="A56:J56"/>
    <mergeCell ref="N56:Q56"/>
    <mergeCell ref="A57:H57"/>
    <mergeCell ref="N57:Q57"/>
    <mergeCell ref="E58:F58"/>
    <mergeCell ref="G58:H58"/>
    <mergeCell ref="N58:Q58"/>
    <mergeCell ref="E59:F59"/>
    <mergeCell ref="G59:H59"/>
    <mergeCell ref="N59:Q59"/>
    <mergeCell ref="E60:F60"/>
    <mergeCell ref="G60:H60"/>
    <mergeCell ref="N60:Q60"/>
    <mergeCell ref="E61:F61"/>
    <mergeCell ref="G61:H61"/>
    <mergeCell ref="N61:Q61"/>
    <mergeCell ref="E62:F62"/>
    <mergeCell ref="G62:H62"/>
    <mergeCell ref="N62:Q62"/>
    <mergeCell ref="E63:F63"/>
    <mergeCell ref="G63:H63"/>
    <mergeCell ref="N63:Q63"/>
    <mergeCell ref="E64:F64"/>
    <mergeCell ref="G64:H64"/>
    <mergeCell ref="N64:Q64"/>
    <mergeCell ref="E65:F65"/>
    <mergeCell ref="G65:H65"/>
    <mergeCell ref="N65:Q65"/>
    <mergeCell ref="A66:D66"/>
    <mergeCell ref="E66:F66"/>
    <mergeCell ref="G66:H66"/>
    <mergeCell ref="N66:Q66"/>
    <mergeCell ref="A67:K67"/>
    <mergeCell ref="L67:Q67"/>
    <mergeCell ref="A68:D68"/>
    <mergeCell ref="E68:H68"/>
    <mergeCell ref="J68:M68"/>
    <mergeCell ref="N68:Q68"/>
    <mergeCell ref="A69:D69"/>
    <mergeCell ref="E69:H69"/>
    <mergeCell ref="J69:M69"/>
    <mergeCell ref="N69:Q69"/>
    <mergeCell ref="A70:M70"/>
    <mergeCell ref="N70:Q70"/>
    <mergeCell ref="A71:F71"/>
    <mergeCell ref="G71:H71"/>
    <mergeCell ref="I71:J71"/>
    <mergeCell ref="K71:M71"/>
    <mergeCell ref="N71:Q71"/>
    <mergeCell ref="A72:F72"/>
    <mergeCell ref="G72:H72"/>
    <mergeCell ref="I72:J72"/>
    <mergeCell ref="K72:M72"/>
    <mergeCell ref="N72:Q72"/>
    <mergeCell ref="A73:F73"/>
    <mergeCell ref="G73:H73"/>
    <mergeCell ref="I73:J73"/>
    <mergeCell ref="K73:M73"/>
    <mergeCell ref="N73:Q73"/>
    <mergeCell ref="A74:F74"/>
    <mergeCell ref="G74:H74"/>
    <mergeCell ref="I74:J74"/>
    <mergeCell ref="K74:M74"/>
    <mergeCell ref="N74:Q74"/>
    <mergeCell ref="E75:I75"/>
    <mergeCell ref="J75:M75"/>
    <mergeCell ref="N75:Q75"/>
    <mergeCell ref="E76:I76"/>
    <mergeCell ref="J76:M76"/>
    <mergeCell ref="N76:Q76"/>
    <mergeCell ref="A77:D77"/>
    <mergeCell ref="E77:F77"/>
    <mergeCell ref="G77:H77"/>
    <mergeCell ref="N77:Q77"/>
    <mergeCell ref="A78:J78"/>
    <mergeCell ref="N78:Q78"/>
    <mergeCell ref="A79:H79"/>
    <mergeCell ref="N79:Q79"/>
    <mergeCell ref="E80:F80"/>
    <mergeCell ref="G80:H80"/>
    <mergeCell ref="N80:Q80"/>
    <mergeCell ref="E81:F81"/>
    <mergeCell ref="G81:H81"/>
    <mergeCell ref="N81:Q81"/>
    <mergeCell ref="E82:F82"/>
    <mergeCell ref="G82:H82"/>
    <mergeCell ref="N82:Q82"/>
    <mergeCell ref="E83:F83"/>
    <mergeCell ref="G83:H83"/>
    <mergeCell ref="N83:Q83"/>
    <mergeCell ref="E84:F84"/>
    <mergeCell ref="G84:H84"/>
    <mergeCell ref="N84:Q84"/>
    <mergeCell ref="E85:F85"/>
    <mergeCell ref="G85:H85"/>
    <mergeCell ref="N85:Q85"/>
    <mergeCell ref="E86:F86"/>
    <mergeCell ref="G86:H86"/>
    <mergeCell ref="N86:Q86"/>
    <mergeCell ref="E87:F87"/>
    <mergeCell ref="G87:H87"/>
    <mergeCell ref="N87:Q87"/>
    <mergeCell ref="A88:D88"/>
    <mergeCell ref="E88:F88"/>
    <mergeCell ref="G88:H88"/>
    <mergeCell ref="N88:Q88"/>
    <mergeCell ref="A89:K89"/>
    <mergeCell ref="L89:Q89"/>
    <mergeCell ref="A90:D90"/>
    <mergeCell ref="E90:H90"/>
    <mergeCell ref="J90:M90"/>
    <mergeCell ref="N90:Q90"/>
    <mergeCell ref="A91:D91"/>
    <mergeCell ref="E91:H91"/>
    <mergeCell ref="J91:M91"/>
    <mergeCell ref="N91:Q91"/>
    <mergeCell ref="A92:M92"/>
    <mergeCell ref="N92:Q92"/>
    <mergeCell ref="A93:F93"/>
    <mergeCell ref="G93:H93"/>
    <mergeCell ref="I93:J93"/>
    <mergeCell ref="K93:M93"/>
    <mergeCell ref="N93:Q93"/>
    <mergeCell ref="A94:F94"/>
    <mergeCell ref="G94:H94"/>
    <mergeCell ref="I94:J94"/>
    <mergeCell ref="K94:M94"/>
    <mergeCell ref="N94:Q94"/>
    <mergeCell ref="A95:F95"/>
    <mergeCell ref="G95:H95"/>
    <mergeCell ref="I95:J95"/>
    <mergeCell ref="K95:M95"/>
    <mergeCell ref="N95:Q95"/>
    <mergeCell ref="A96:F96"/>
    <mergeCell ref="G96:H96"/>
    <mergeCell ref="I96:J96"/>
    <mergeCell ref="K96:M96"/>
    <mergeCell ref="N96:Q96"/>
    <mergeCell ref="E97:I97"/>
    <mergeCell ref="J97:M97"/>
    <mergeCell ref="N97:Q97"/>
    <mergeCell ref="E98:I98"/>
    <mergeCell ref="J98:M98"/>
    <mergeCell ref="N98:Q98"/>
    <mergeCell ref="A99:D99"/>
    <mergeCell ref="E99:F99"/>
    <mergeCell ref="G99:H99"/>
    <mergeCell ref="N99:Q99"/>
    <mergeCell ref="A100:J100"/>
    <mergeCell ref="N100:Q100"/>
    <mergeCell ref="A101:H101"/>
    <mergeCell ref="N101:Q101"/>
    <mergeCell ref="E102:F102"/>
    <mergeCell ref="G102:H102"/>
    <mergeCell ref="N102:Q102"/>
    <mergeCell ref="E103:F103"/>
    <mergeCell ref="G103:H103"/>
    <mergeCell ref="N103:Q103"/>
    <mergeCell ref="E104:F104"/>
    <mergeCell ref="G104:H104"/>
    <mergeCell ref="N104:Q104"/>
    <mergeCell ref="E105:F105"/>
    <mergeCell ref="G105:H105"/>
    <mergeCell ref="N105:Q105"/>
    <mergeCell ref="E106:F106"/>
    <mergeCell ref="G106:H106"/>
    <mergeCell ref="N106:Q106"/>
    <mergeCell ref="E107:F107"/>
    <mergeCell ref="G107:H107"/>
    <mergeCell ref="N107:Q107"/>
    <mergeCell ref="E108:F108"/>
    <mergeCell ref="G108:H108"/>
    <mergeCell ref="N108:Q108"/>
    <mergeCell ref="E109:F109"/>
    <mergeCell ref="G109:H109"/>
    <mergeCell ref="N109:Q109"/>
    <mergeCell ref="A110:D110"/>
    <mergeCell ref="E110:F110"/>
    <mergeCell ref="G110:H110"/>
    <mergeCell ref="N110:Q110"/>
    <mergeCell ref="A111:K111"/>
    <mergeCell ref="L111:Q111"/>
    <mergeCell ref="A112:D112"/>
    <mergeCell ref="E112:H112"/>
    <mergeCell ref="J112:M112"/>
    <mergeCell ref="N112:Q112"/>
    <mergeCell ref="A113:D113"/>
    <mergeCell ref="E113:H113"/>
    <mergeCell ref="J113:M113"/>
    <mergeCell ref="N113:Q113"/>
    <mergeCell ref="A114:M114"/>
    <mergeCell ref="N114:Q114"/>
    <mergeCell ref="A115:F115"/>
    <mergeCell ref="G115:H115"/>
    <mergeCell ref="I115:J115"/>
    <mergeCell ref="K115:M115"/>
    <mergeCell ref="N115:Q115"/>
    <mergeCell ref="A116:F116"/>
    <mergeCell ref="G116:H116"/>
    <mergeCell ref="I116:J116"/>
    <mergeCell ref="K116:M116"/>
    <mergeCell ref="N116:Q116"/>
    <mergeCell ref="A117:F117"/>
    <mergeCell ref="G117:H117"/>
    <mergeCell ref="I117:J117"/>
    <mergeCell ref="K117:M117"/>
    <mergeCell ref="N117:Q117"/>
    <mergeCell ref="A118:F118"/>
    <mergeCell ref="G118:H118"/>
    <mergeCell ref="I118:J118"/>
    <mergeCell ref="K118:M118"/>
    <mergeCell ref="N118:Q118"/>
    <mergeCell ref="E119:I119"/>
    <mergeCell ref="J119:M119"/>
    <mergeCell ref="N119:Q119"/>
    <mergeCell ref="E120:I120"/>
    <mergeCell ref="J120:M120"/>
    <mergeCell ref="N120:Q120"/>
    <mergeCell ref="A121:D121"/>
    <mergeCell ref="E121:F121"/>
    <mergeCell ref="G121:H121"/>
    <mergeCell ref="N121:Q121"/>
    <mergeCell ref="A122:J122"/>
    <mergeCell ref="N122:Q122"/>
    <mergeCell ref="A123:H123"/>
    <mergeCell ref="N123:Q123"/>
    <mergeCell ref="E124:F124"/>
    <mergeCell ref="G124:H124"/>
    <mergeCell ref="N124:Q124"/>
    <mergeCell ref="E125:F125"/>
    <mergeCell ref="G125:H125"/>
    <mergeCell ref="N125:Q125"/>
    <mergeCell ref="E126:F126"/>
    <mergeCell ref="G126:H126"/>
    <mergeCell ref="N126:Q126"/>
    <mergeCell ref="E127:F127"/>
    <mergeCell ref="G127:H127"/>
    <mergeCell ref="N127:Q127"/>
    <mergeCell ref="E128:F128"/>
    <mergeCell ref="G128:H128"/>
    <mergeCell ref="N128:Q128"/>
    <mergeCell ref="E129:F129"/>
    <mergeCell ref="G129:H129"/>
    <mergeCell ref="N129:Q129"/>
    <mergeCell ref="E130:F130"/>
    <mergeCell ref="G130:H130"/>
    <mergeCell ref="N130:Q130"/>
    <mergeCell ref="E131:F131"/>
    <mergeCell ref="G131:H131"/>
    <mergeCell ref="N131:Q131"/>
    <mergeCell ref="A132:D132"/>
    <mergeCell ref="E132:F132"/>
    <mergeCell ref="G132:H132"/>
    <mergeCell ref="N132:Q132"/>
    <mergeCell ref="A133:K133"/>
    <mergeCell ref="L133:Q133"/>
    <mergeCell ref="A134:D134"/>
    <mergeCell ref="E134:H134"/>
    <mergeCell ref="J134:M134"/>
    <mergeCell ref="N134:Q134"/>
    <mergeCell ref="A135:D135"/>
    <mergeCell ref="E135:H135"/>
    <mergeCell ref="J135:M135"/>
    <mergeCell ref="N135:Q135"/>
    <mergeCell ref="A136:M136"/>
    <mergeCell ref="N136:Q136"/>
    <mergeCell ref="A137:F137"/>
    <mergeCell ref="G137:H137"/>
    <mergeCell ref="I137:J137"/>
    <mergeCell ref="K137:M137"/>
    <mergeCell ref="N137:Q137"/>
    <mergeCell ref="A138:F138"/>
    <mergeCell ref="G138:H138"/>
    <mergeCell ref="I138:J138"/>
    <mergeCell ref="K138:M138"/>
    <mergeCell ref="N138:Q138"/>
    <mergeCell ref="A139:F139"/>
    <mergeCell ref="G139:H139"/>
    <mergeCell ref="I139:J139"/>
    <mergeCell ref="K139:M139"/>
    <mergeCell ref="N139:Q139"/>
    <mergeCell ref="A140:F140"/>
    <mergeCell ref="G140:H140"/>
    <mergeCell ref="I140:J140"/>
    <mergeCell ref="K140:M140"/>
    <mergeCell ref="N140:Q140"/>
    <mergeCell ref="E141:I141"/>
    <mergeCell ref="J141:M141"/>
    <mergeCell ref="N141:Q141"/>
    <mergeCell ref="E142:I142"/>
    <mergeCell ref="J142:M142"/>
    <mergeCell ref="N142:Q142"/>
    <mergeCell ref="A143:D143"/>
    <mergeCell ref="E143:F143"/>
    <mergeCell ref="G143:H143"/>
    <mergeCell ref="N143:Q143"/>
    <mergeCell ref="A144:J144"/>
    <mergeCell ref="N144:Q144"/>
    <mergeCell ref="A145:H145"/>
    <mergeCell ref="N145:Q145"/>
    <mergeCell ref="E146:F146"/>
    <mergeCell ref="G146:H146"/>
    <mergeCell ref="N146:Q146"/>
    <mergeCell ref="E147:F147"/>
    <mergeCell ref="G147:H147"/>
    <mergeCell ref="N147:Q147"/>
    <mergeCell ref="E148:F148"/>
    <mergeCell ref="G148:H148"/>
    <mergeCell ref="N148:Q148"/>
    <mergeCell ref="E149:F149"/>
    <mergeCell ref="G149:H149"/>
    <mergeCell ref="N149:Q149"/>
    <mergeCell ref="E150:F150"/>
    <mergeCell ref="G150:H150"/>
    <mergeCell ref="N150:Q150"/>
    <mergeCell ref="E151:F151"/>
    <mergeCell ref="G151:H151"/>
    <mergeCell ref="N151:Q151"/>
    <mergeCell ref="E152:F152"/>
    <mergeCell ref="G152:H152"/>
    <mergeCell ref="N152:Q152"/>
    <mergeCell ref="E153:F153"/>
    <mergeCell ref="G153:H153"/>
    <mergeCell ref="N153:Q153"/>
    <mergeCell ref="A154:D154"/>
    <mergeCell ref="E154:F154"/>
    <mergeCell ref="G154:H154"/>
    <mergeCell ref="N154:Q154"/>
    <mergeCell ref="A155:K155"/>
    <mergeCell ref="L155:Q155"/>
    <mergeCell ref="A156:D156"/>
    <mergeCell ref="E156:H156"/>
    <mergeCell ref="J156:M156"/>
    <mergeCell ref="N156:Q156"/>
    <mergeCell ref="A157:D157"/>
    <mergeCell ref="E157:H157"/>
    <mergeCell ref="J157:M157"/>
    <mergeCell ref="N157:Q157"/>
    <mergeCell ref="A158:M158"/>
    <mergeCell ref="N158:Q158"/>
    <mergeCell ref="A159:F159"/>
    <mergeCell ref="G159:H159"/>
    <mergeCell ref="I159:J159"/>
    <mergeCell ref="K159:M159"/>
    <mergeCell ref="N159:Q159"/>
    <mergeCell ref="A160:F160"/>
    <mergeCell ref="G160:H160"/>
    <mergeCell ref="I160:J160"/>
    <mergeCell ref="K160:M160"/>
    <mergeCell ref="N160:Q160"/>
    <mergeCell ref="A161:F161"/>
    <mergeCell ref="G161:H161"/>
    <mergeCell ref="I161:J161"/>
    <mergeCell ref="K161:M161"/>
    <mergeCell ref="N161:Q161"/>
    <mergeCell ref="A162:F162"/>
    <mergeCell ref="G162:H162"/>
    <mergeCell ref="I162:J162"/>
    <mergeCell ref="K162:M162"/>
    <mergeCell ref="N162:Q162"/>
    <mergeCell ref="E163:I163"/>
    <mergeCell ref="J163:M163"/>
    <mergeCell ref="N163:Q163"/>
    <mergeCell ref="E164:I164"/>
    <mergeCell ref="J164:M164"/>
    <mergeCell ref="N164:Q164"/>
    <mergeCell ref="A165:D165"/>
    <mergeCell ref="E165:F165"/>
    <mergeCell ref="G165:H165"/>
    <mergeCell ref="N165:Q165"/>
    <mergeCell ref="A166:J166"/>
    <mergeCell ref="N166:Q166"/>
    <mergeCell ref="A167:H167"/>
    <mergeCell ref="N167:Q167"/>
    <mergeCell ref="E168:F168"/>
    <mergeCell ref="G168:H168"/>
    <mergeCell ref="N168:Q168"/>
    <mergeCell ref="E169:F169"/>
    <mergeCell ref="G169:H169"/>
    <mergeCell ref="N169:Q169"/>
    <mergeCell ref="E170:F170"/>
    <mergeCell ref="G170:H170"/>
    <mergeCell ref="N170:Q170"/>
    <mergeCell ref="E171:F171"/>
    <mergeCell ref="G171:H171"/>
    <mergeCell ref="N171:Q171"/>
    <mergeCell ref="E172:F172"/>
    <mergeCell ref="G172:H172"/>
    <mergeCell ref="N172:Q172"/>
    <mergeCell ref="E173:F173"/>
    <mergeCell ref="G173:H173"/>
    <mergeCell ref="N173:Q173"/>
    <mergeCell ref="E174:F174"/>
    <mergeCell ref="G174:H174"/>
    <mergeCell ref="N174:Q174"/>
    <mergeCell ref="E175:F175"/>
    <mergeCell ref="G175:H175"/>
    <mergeCell ref="N175:Q175"/>
    <mergeCell ref="A176:D176"/>
    <mergeCell ref="E176:F176"/>
    <mergeCell ref="G176:H176"/>
    <mergeCell ref="N176:Q176"/>
    <mergeCell ref="A177:K177"/>
    <mergeCell ref="L177:Q177"/>
    <mergeCell ref="A178:D178"/>
    <mergeCell ref="E178:H178"/>
    <mergeCell ref="J178:M178"/>
    <mergeCell ref="N178:Q178"/>
    <mergeCell ref="A179:D179"/>
    <mergeCell ref="E179:H179"/>
    <mergeCell ref="J179:M179"/>
    <mergeCell ref="N179:Q179"/>
    <mergeCell ref="A180:M180"/>
    <mergeCell ref="N180:Q180"/>
    <mergeCell ref="A181:F181"/>
    <mergeCell ref="G181:H181"/>
    <mergeCell ref="I181:J181"/>
    <mergeCell ref="K181:M181"/>
    <mergeCell ref="N181:Q181"/>
    <mergeCell ref="A182:F182"/>
    <mergeCell ref="G182:H182"/>
    <mergeCell ref="I182:J182"/>
    <mergeCell ref="K182:M182"/>
    <mergeCell ref="N182:Q182"/>
    <mergeCell ref="A183:F183"/>
    <mergeCell ref="G183:H183"/>
    <mergeCell ref="I183:J183"/>
    <mergeCell ref="K183:M183"/>
    <mergeCell ref="N183:Q183"/>
    <mergeCell ref="A184:F184"/>
    <mergeCell ref="G184:H184"/>
    <mergeCell ref="I184:J184"/>
    <mergeCell ref="K184:M184"/>
    <mergeCell ref="N184:Q184"/>
    <mergeCell ref="E185:I185"/>
    <mergeCell ref="J185:M185"/>
    <mergeCell ref="N185:Q185"/>
    <mergeCell ref="E186:I186"/>
    <mergeCell ref="J186:M186"/>
    <mergeCell ref="N186:Q186"/>
    <mergeCell ref="A187:D187"/>
    <mergeCell ref="E187:F187"/>
    <mergeCell ref="G187:H187"/>
    <mergeCell ref="N187:Q187"/>
    <mergeCell ref="A188:J188"/>
    <mergeCell ref="N188:Q188"/>
    <mergeCell ref="A189:H189"/>
    <mergeCell ref="N189:Q189"/>
    <mergeCell ref="E190:F190"/>
    <mergeCell ref="G190:H190"/>
    <mergeCell ref="N190:Q190"/>
    <mergeCell ref="E191:F191"/>
    <mergeCell ref="G191:H191"/>
    <mergeCell ref="N191:Q191"/>
    <mergeCell ref="E192:F192"/>
    <mergeCell ref="G192:H192"/>
    <mergeCell ref="N192:Q192"/>
    <mergeCell ref="E193:F193"/>
    <mergeCell ref="G193:H193"/>
    <mergeCell ref="N193:Q193"/>
    <mergeCell ref="E194:F194"/>
    <mergeCell ref="G194:H194"/>
    <mergeCell ref="N194:Q194"/>
    <mergeCell ref="E195:F195"/>
    <mergeCell ref="G195:H195"/>
    <mergeCell ref="N195:Q195"/>
    <mergeCell ref="E196:F196"/>
    <mergeCell ref="G196:H196"/>
    <mergeCell ref="N196:Q196"/>
    <mergeCell ref="E197:F197"/>
    <mergeCell ref="G197:H197"/>
    <mergeCell ref="N197:Q197"/>
    <mergeCell ref="A198:D198"/>
    <mergeCell ref="E198:F198"/>
    <mergeCell ref="G198:H198"/>
    <mergeCell ref="N198:Q198"/>
    <mergeCell ref="A199:K199"/>
    <mergeCell ref="L199:Q199"/>
    <mergeCell ref="A200:D200"/>
    <mergeCell ref="E200:H200"/>
    <mergeCell ref="J200:M200"/>
    <mergeCell ref="N200:Q200"/>
    <mergeCell ref="A201:D201"/>
    <mergeCell ref="E201:H201"/>
    <mergeCell ref="J201:M201"/>
    <mergeCell ref="N201:Q201"/>
    <mergeCell ref="A202:M202"/>
    <mergeCell ref="N202:Q202"/>
    <mergeCell ref="A203:F203"/>
    <mergeCell ref="G203:H203"/>
    <mergeCell ref="I203:J203"/>
    <mergeCell ref="K203:M203"/>
    <mergeCell ref="N203:Q203"/>
    <mergeCell ref="A204:F204"/>
    <mergeCell ref="G204:H204"/>
    <mergeCell ref="I204:J204"/>
    <mergeCell ref="K204:M204"/>
    <mergeCell ref="N204:Q204"/>
    <mergeCell ref="A205:F205"/>
    <mergeCell ref="G205:H205"/>
    <mergeCell ref="I205:J205"/>
    <mergeCell ref="K205:M205"/>
    <mergeCell ref="N205:Q205"/>
    <mergeCell ref="A206:F206"/>
    <mergeCell ref="G206:H206"/>
    <mergeCell ref="I206:J206"/>
    <mergeCell ref="K206:M206"/>
    <mergeCell ref="N206:Q206"/>
    <mergeCell ref="E207:I207"/>
    <mergeCell ref="J207:M207"/>
    <mergeCell ref="N207:Q207"/>
    <mergeCell ref="E208:I208"/>
    <mergeCell ref="J208:M208"/>
    <mergeCell ref="N208:Q208"/>
    <mergeCell ref="A209:D209"/>
    <mergeCell ref="E209:F209"/>
    <mergeCell ref="G209:H209"/>
    <mergeCell ref="N209:Q209"/>
    <mergeCell ref="A210:J210"/>
    <mergeCell ref="N210:Q210"/>
    <mergeCell ref="A211:H211"/>
    <mergeCell ref="N211:Q211"/>
    <mergeCell ref="E212:F212"/>
    <mergeCell ref="G212:H212"/>
    <mergeCell ref="N212:Q212"/>
    <mergeCell ref="E213:F213"/>
    <mergeCell ref="G213:H213"/>
    <mergeCell ref="N213:Q213"/>
    <mergeCell ref="E214:F214"/>
    <mergeCell ref="G214:H214"/>
    <mergeCell ref="N214:Q214"/>
    <mergeCell ref="E215:F215"/>
    <mergeCell ref="G215:H215"/>
    <mergeCell ref="N215:Q215"/>
    <mergeCell ref="E216:F216"/>
    <mergeCell ref="G216:H216"/>
    <mergeCell ref="N216:Q216"/>
    <mergeCell ref="E217:F217"/>
    <mergeCell ref="G217:H217"/>
    <mergeCell ref="N217:Q217"/>
    <mergeCell ref="E218:F218"/>
    <mergeCell ref="G218:H218"/>
    <mergeCell ref="N218:Q218"/>
    <mergeCell ref="E219:F219"/>
    <mergeCell ref="G219:H219"/>
    <mergeCell ref="N219:Q219"/>
    <mergeCell ref="A220:D220"/>
    <mergeCell ref="E220:F220"/>
    <mergeCell ref="G220:H220"/>
    <mergeCell ref="N220:Q220"/>
    <mergeCell ref="A221:K221"/>
    <mergeCell ref="L221:Q221"/>
    <mergeCell ref="A222:D222"/>
    <mergeCell ref="E222:H222"/>
    <mergeCell ref="J222:M222"/>
    <mergeCell ref="N222:Q222"/>
    <mergeCell ref="A223:D223"/>
    <mergeCell ref="E223:H223"/>
    <mergeCell ref="J223:M223"/>
    <mergeCell ref="N223:Q223"/>
    <mergeCell ref="A224:M224"/>
    <mergeCell ref="N224:Q224"/>
    <mergeCell ref="A225:F225"/>
    <mergeCell ref="G225:H225"/>
    <mergeCell ref="I225:J225"/>
    <mergeCell ref="K225:M225"/>
    <mergeCell ref="N225:Q225"/>
    <mergeCell ref="A226:F226"/>
    <mergeCell ref="G226:H226"/>
    <mergeCell ref="I226:J226"/>
    <mergeCell ref="K226:M226"/>
    <mergeCell ref="N226:Q226"/>
    <mergeCell ref="A227:F227"/>
    <mergeCell ref="G227:H227"/>
    <mergeCell ref="I227:J227"/>
    <mergeCell ref="K227:M227"/>
    <mergeCell ref="N227:Q227"/>
    <mergeCell ref="A228:F228"/>
    <mergeCell ref="G228:H228"/>
    <mergeCell ref="I228:J228"/>
    <mergeCell ref="K228:M228"/>
    <mergeCell ref="N228:Q228"/>
    <mergeCell ref="E229:I229"/>
    <mergeCell ref="J229:M229"/>
    <mergeCell ref="N229:Q229"/>
    <mergeCell ref="E230:I230"/>
    <mergeCell ref="J230:M230"/>
    <mergeCell ref="N230:Q230"/>
    <mergeCell ref="A231:D231"/>
    <mergeCell ref="E231:F231"/>
    <mergeCell ref="G231:H231"/>
    <mergeCell ref="N231:Q231"/>
    <mergeCell ref="A232:J232"/>
    <mergeCell ref="N232:Q232"/>
    <mergeCell ref="A233:H233"/>
    <mergeCell ref="N233:Q233"/>
    <mergeCell ref="E234:F234"/>
    <mergeCell ref="G234:H234"/>
    <mergeCell ref="N234:Q234"/>
    <mergeCell ref="E235:F235"/>
    <mergeCell ref="G235:H235"/>
    <mergeCell ref="N235:Q235"/>
    <mergeCell ref="E236:F236"/>
    <mergeCell ref="G236:H236"/>
    <mergeCell ref="N236:Q236"/>
    <mergeCell ref="E237:F237"/>
    <mergeCell ref="G237:H237"/>
    <mergeCell ref="N237:Q237"/>
    <mergeCell ref="E238:F238"/>
    <mergeCell ref="G238:H238"/>
    <mergeCell ref="N238:Q238"/>
    <mergeCell ref="E239:F239"/>
    <mergeCell ref="G239:H239"/>
    <mergeCell ref="N239:Q239"/>
    <mergeCell ref="E240:F240"/>
    <mergeCell ref="G240:H240"/>
    <mergeCell ref="N240:Q240"/>
    <mergeCell ref="E241:F241"/>
    <mergeCell ref="G241:H241"/>
    <mergeCell ref="N241:Q241"/>
    <mergeCell ref="A242:D242"/>
    <mergeCell ref="E242:F242"/>
    <mergeCell ref="G242:H242"/>
    <mergeCell ref="N242:Q242"/>
    <mergeCell ref="A243:K243"/>
    <mergeCell ref="L243:Q243"/>
    <mergeCell ref="A244:D244"/>
    <mergeCell ref="E244:H244"/>
    <mergeCell ref="J244:M244"/>
    <mergeCell ref="N244:Q244"/>
    <mergeCell ref="A245:D245"/>
    <mergeCell ref="E245:H245"/>
    <mergeCell ref="J245:M245"/>
    <mergeCell ref="N245:Q245"/>
    <mergeCell ref="A246:M246"/>
    <mergeCell ref="N246:Q246"/>
    <mergeCell ref="A247:F247"/>
    <mergeCell ref="G247:H247"/>
    <mergeCell ref="I247:J247"/>
    <mergeCell ref="K247:M247"/>
    <mergeCell ref="N247:Q247"/>
    <mergeCell ref="A248:F248"/>
    <mergeCell ref="G248:H248"/>
    <mergeCell ref="I248:J248"/>
    <mergeCell ref="K248:M248"/>
    <mergeCell ref="N248:Q248"/>
    <mergeCell ref="A249:F249"/>
    <mergeCell ref="G249:H249"/>
    <mergeCell ref="I249:J249"/>
    <mergeCell ref="K249:M249"/>
    <mergeCell ref="N249:Q249"/>
    <mergeCell ref="A250:F250"/>
    <mergeCell ref="G250:H250"/>
    <mergeCell ref="I250:J250"/>
    <mergeCell ref="K250:M250"/>
    <mergeCell ref="N250:Q250"/>
    <mergeCell ref="E251:I251"/>
    <mergeCell ref="J251:M251"/>
    <mergeCell ref="N251:Q251"/>
    <mergeCell ref="E252:I252"/>
    <mergeCell ref="J252:M252"/>
    <mergeCell ref="N252:Q252"/>
    <mergeCell ref="A253:D253"/>
    <mergeCell ref="E253:F253"/>
    <mergeCell ref="G253:H253"/>
    <mergeCell ref="N253:Q253"/>
    <mergeCell ref="A254:J254"/>
    <mergeCell ref="N254:Q254"/>
    <mergeCell ref="A255:H255"/>
    <mergeCell ref="N255:Q255"/>
    <mergeCell ref="E256:F256"/>
    <mergeCell ref="G256:H256"/>
    <mergeCell ref="N256:Q256"/>
    <mergeCell ref="E257:F257"/>
    <mergeCell ref="G257:H257"/>
    <mergeCell ref="N257:Q257"/>
    <mergeCell ref="E258:F258"/>
    <mergeCell ref="G258:H258"/>
    <mergeCell ref="N258:Q258"/>
    <mergeCell ref="E259:F259"/>
    <mergeCell ref="G259:H259"/>
    <mergeCell ref="N259:Q259"/>
    <mergeCell ref="E260:F260"/>
    <mergeCell ref="G260:H260"/>
    <mergeCell ref="N260:Q260"/>
    <mergeCell ref="E261:F261"/>
    <mergeCell ref="G261:H261"/>
    <mergeCell ref="N261:Q261"/>
    <mergeCell ref="E262:F262"/>
    <mergeCell ref="G262:H262"/>
    <mergeCell ref="N262:Q262"/>
    <mergeCell ref="E263:F263"/>
    <mergeCell ref="G263:H263"/>
    <mergeCell ref="N263:Q263"/>
    <mergeCell ref="A264:D264"/>
    <mergeCell ref="E264:F264"/>
    <mergeCell ref="G264:H264"/>
    <mergeCell ref="N264:Q264"/>
    <mergeCell ref="A265:K265"/>
    <mergeCell ref="L265:Q265"/>
    <mergeCell ref="A266:D266"/>
    <mergeCell ref="E266:H266"/>
    <mergeCell ref="J266:M266"/>
    <mergeCell ref="N266:Q266"/>
    <mergeCell ref="A267:D267"/>
    <mergeCell ref="E267:H267"/>
    <mergeCell ref="J267:M267"/>
    <mergeCell ref="N267:Q267"/>
    <mergeCell ref="A268:M268"/>
    <mergeCell ref="N268:Q268"/>
    <mergeCell ref="A269:F269"/>
    <mergeCell ref="G269:H269"/>
    <mergeCell ref="I269:J269"/>
    <mergeCell ref="K269:M269"/>
    <mergeCell ref="N269:Q269"/>
    <mergeCell ref="A270:F270"/>
    <mergeCell ref="G270:H270"/>
    <mergeCell ref="I270:J270"/>
    <mergeCell ref="K270:M270"/>
    <mergeCell ref="N270:Q270"/>
    <mergeCell ref="A271:F271"/>
    <mergeCell ref="G271:H271"/>
    <mergeCell ref="I271:J271"/>
    <mergeCell ref="K271:M271"/>
    <mergeCell ref="N271:Q271"/>
    <mergeCell ref="A272:F272"/>
    <mergeCell ref="G272:H272"/>
    <mergeCell ref="I272:J272"/>
    <mergeCell ref="K272:M272"/>
    <mergeCell ref="N272:Q272"/>
    <mergeCell ref="E273:I273"/>
    <mergeCell ref="J273:M273"/>
    <mergeCell ref="N273:Q273"/>
    <mergeCell ref="E274:I274"/>
    <mergeCell ref="J274:M274"/>
    <mergeCell ref="N274:Q274"/>
    <mergeCell ref="A275:D275"/>
    <mergeCell ref="E275:F275"/>
    <mergeCell ref="G275:H275"/>
    <mergeCell ref="N275:Q275"/>
    <mergeCell ref="A276:J276"/>
    <mergeCell ref="N276:Q276"/>
    <mergeCell ref="A277:H277"/>
    <mergeCell ref="N277:Q277"/>
    <mergeCell ref="E278:F278"/>
    <mergeCell ref="G278:H278"/>
    <mergeCell ref="N278:Q278"/>
    <mergeCell ref="E279:F279"/>
    <mergeCell ref="G279:H279"/>
    <mergeCell ref="N279:Q279"/>
    <mergeCell ref="E280:F280"/>
    <mergeCell ref="G280:H280"/>
    <mergeCell ref="N280:Q280"/>
    <mergeCell ref="E281:F281"/>
    <mergeCell ref="G281:H281"/>
    <mergeCell ref="N281:Q281"/>
    <mergeCell ref="E282:F282"/>
    <mergeCell ref="G282:H282"/>
    <mergeCell ref="N282:Q282"/>
    <mergeCell ref="E283:F283"/>
    <mergeCell ref="G283:H283"/>
    <mergeCell ref="N283:Q283"/>
    <mergeCell ref="E284:F284"/>
    <mergeCell ref="G284:H284"/>
    <mergeCell ref="N284:Q284"/>
    <mergeCell ref="E285:F285"/>
    <mergeCell ref="G285:H285"/>
    <mergeCell ref="N285:Q285"/>
    <mergeCell ref="A286:D286"/>
    <mergeCell ref="E286:F286"/>
    <mergeCell ref="G286:H286"/>
    <mergeCell ref="N286:Q286"/>
    <mergeCell ref="A287:K287"/>
    <mergeCell ref="L287:Q287"/>
    <mergeCell ref="A288:D288"/>
    <mergeCell ref="E288:H288"/>
    <mergeCell ref="J288:M288"/>
    <mergeCell ref="N288:Q288"/>
    <mergeCell ref="A289:D289"/>
    <mergeCell ref="E289:H289"/>
    <mergeCell ref="J289:M289"/>
    <mergeCell ref="N289:Q289"/>
    <mergeCell ref="A290:M290"/>
    <mergeCell ref="N290:Q290"/>
    <mergeCell ref="A291:F291"/>
    <mergeCell ref="G291:H291"/>
    <mergeCell ref="I291:J291"/>
    <mergeCell ref="K291:M291"/>
    <mergeCell ref="N291:Q291"/>
    <mergeCell ref="A292:F292"/>
    <mergeCell ref="G292:H292"/>
    <mergeCell ref="I292:J292"/>
    <mergeCell ref="K292:M292"/>
    <mergeCell ref="N292:Q292"/>
    <mergeCell ref="A293:F293"/>
    <mergeCell ref="G293:H293"/>
    <mergeCell ref="I293:J293"/>
    <mergeCell ref="K293:M293"/>
    <mergeCell ref="N293:Q293"/>
    <mergeCell ref="A294:F294"/>
    <mergeCell ref="G294:H294"/>
    <mergeCell ref="I294:J294"/>
    <mergeCell ref="K294:M294"/>
    <mergeCell ref="N294:Q294"/>
    <mergeCell ref="E295:I295"/>
    <mergeCell ref="J295:M295"/>
    <mergeCell ref="N295:Q295"/>
    <mergeCell ref="E296:I296"/>
    <mergeCell ref="J296:M296"/>
    <mergeCell ref="N296:Q296"/>
    <mergeCell ref="A297:D297"/>
    <mergeCell ref="E297:F297"/>
    <mergeCell ref="G297:H297"/>
    <mergeCell ref="N297:Q297"/>
    <mergeCell ref="A298:J298"/>
    <mergeCell ref="N298:Q298"/>
    <mergeCell ref="A299:H299"/>
    <mergeCell ref="N299:Q299"/>
    <mergeCell ref="E300:F300"/>
    <mergeCell ref="G300:H300"/>
    <mergeCell ref="N300:Q300"/>
    <mergeCell ref="E301:F301"/>
    <mergeCell ref="G301:H301"/>
    <mergeCell ref="N301:Q301"/>
    <mergeCell ref="E302:F302"/>
    <mergeCell ref="G302:H302"/>
    <mergeCell ref="N302:Q302"/>
    <mergeCell ref="E303:F303"/>
    <mergeCell ref="G303:H303"/>
    <mergeCell ref="N303:Q303"/>
    <mergeCell ref="E304:F304"/>
    <mergeCell ref="G304:H304"/>
    <mergeCell ref="N304:Q304"/>
    <mergeCell ref="E305:F305"/>
    <mergeCell ref="G305:H305"/>
    <mergeCell ref="N305:Q305"/>
    <mergeCell ref="E306:F306"/>
    <mergeCell ref="G306:H306"/>
    <mergeCell ref="N306:Q306"/>
    <mergeCell ref="E307:F307"/>
    <mergeCell ref="G307:H307"/>
    <mergeCell ref="N307:Q307"/>
    <mergeCell ref="A308:D308"/>
    <mergeCell ref="E308:F308"/>
    <mergeCell ref="G308:H308"/>
    <mergeCell ref="N308:Q308"/>
    <mergeCell ref="A309:K309"/>
    <mergeCell ref="L309:Q309"/>
    <mergeCell ref="A310:D310"/>
    <mergeCell ref="E310:H310"/>
    <mergeCell ref="J310:M310"/>
    <mergeCell ref="N310:Q310"/>
    <mergeCell ref="A311:D311"/>
    <mergeCell ref="E311:H311"/>
    <mergeCell ref="J311:M311"/>
    <mergeCell ref="N311:Q311"/>
    <mergeCell ref="A312:M312"/>
    <mergeCell ref="N312:Q312"/>
    <mergeCell ref="A313:F313"/>
    <mergeCell ref="G313:H313"/>
    <mergeCell ref="I313:J313"/>
    <mergeCell ref="K313:M313"/>
    <mergeCell ref="N313:Q313"/>
    <mergeCell ref="A314:F314"/>
    <mergeCell ref="G314:H314"/>
    <mergeCell ref="I314:J314"/>
    <mergeCell ref="K314:M314"/>
    <mergeCell ref="N314:Q314"/>
    <mergeCell ref="A315:F315"/>
    <mergeCell ref="G315:H315"/>
    <mergeCell ref="I315:J315"/>
    <mergeCell ref="K315:M315"/>
    <mergeCell ref="N315:Q315"/>
    <mergeCell ref="A316:F316"/>
    <mergeCell ref="G316:H316"/>
    <mergeCell ref="I316:J316"/>
    <mergeCell ref="K316:M316"/>
    <mergeCell ref="N316:Q316"/>
    <mergeCell ref="E317:I317"/>
    <mergeCell ref="J317:M317"/>
    <mergeCell ref="N317:Q317"/>
    <mergeCell ref="E318:I318"/>
    <mergeCell ref="J318:M318"/>
    <mergeCell ref="N318:Q318"/>
    <mergeCell ref="A319:D319"/>
    <mergeCell ref="E319:F319"/>
    <mergeCell ref="G319:H319"/>
    <mergeCell ref="N319:Q319"/>
    <mergeCell ref="A320:J320"/>
    <mergeCell ref="N320:Q320"/>
    <mergeCell ref="A321:H321"/>
    <mergeCell ref="N321:Q321"/>
    <mergeCell ref="E322:F322"/>
    <mergeCell ref="G322:H322"/>
    <mergeCell ref="N322:Q322"/>
    <mergeCell ref="E323:F323"/>
    <mergeCell ref="G323:H323"/>
    <mergeCell ref="N323:Q323"/>
    <mergeCell ref="E324:F324"/>
    <mergeCell ref="G324:H324"/>
    <mergeCell ref="N324:Q324"/>
    <mergeCell ref="E325:F325"/>
    <mergeCell ref="G325:H325"/>
    <mergeCell ref="N325:Q325"/>
    <mergeCell ref="E326:F326"/>
    <mergeCell ref="G326:H326"/>
    <mergeCell ref="N326:Q326"/>
    <mergeCell ref="E327:F327"/>
    <mergeCell ref="G327:H327"/>
    <mergeCell ref="N327:Q327"/>
    <mergeCell ref="E328:F328"/>
    <mergeCell ref="G328:H328"/>
    <mergeCell ref="N328:Q328"/>
    <mergeCell ref="E329:F329"/>
    <mergeCell ref="G329:H329"/>
    <mergeCell ref="N329:Q329"/>
    <mergeCell ref="A330:D330"/>
    <mergeCell ref="E330:F330"/>
    <mergeCell ref="G330:H330"/>
    <mergeCell ref="N330:Q330"/>
    <mergeCell ref="A331:K331"/>
    <mergeCell ref="L331:Q331"/>
    <mergeCell ref="A332:D332"/>
    <mergeCell ref="E332:H332"/>
    <mergeCell ref="J332:M332"/>
    <mergeCell ref="N332:Q332"/>
    <mergeCell ref="A333:D333"/>
    <mergeCell ref="E333:H333"/>
    <mergeCell ref="J333:M333"/>
    <mergeCell ref="N333:Q333"/>
    <mergeCell ref="A334:M334"/>
    <mergeCell ref="N334:Q334"/>
    <mergeCell ref="A335:F335"/>
    <mergeCell ref="G335:H335"/>
    <mergeCell ref="I335:J335"/>
    <mergeCell ref="K335:M335"/>
    <mergeCell ref="N335:Q335"/>
    <mergeCell ref="A336:F336"/>
    <mergeCell ref="G336:H336"/>
    <mergeCell ref="I336:J336"/>
    <mergeCell ref="K336:M336"/>
    <mergeCell ref="N336:Q336"/>
    <mergeCell ref="A337:F337"/>
    <mergeCell ref="G337:H337"/>
    <mergeCell ref="I337:J337"/>
    <mergeCell ref="K337:M337"/>
    <mergeCell ref="N337:Q337"/>
    <mergeCell ref="A338:F338"/>
    <mergeCell ref="G338:H338"/>
    <mergeCell ref="I338:J338"/>
    <mergeCell ref="K338:M338"/>
    <mergeCell ref="N338:Q338"/>
    <mergeCell ref="E339:I339"/>
    <mergeCell ref="J339:M339"/>
    <mergeCell ref="N339:Q339"/>
    <mergeCell ref="E340:I340"/>
    <mergeCell ref="J340:M340"/>
    <mergeCell ref="N340:Q340"/>
    <mergeCell ref="A341:D341"/>
    <mergeCell ref="E341:F341"/>
    <mergeCell ref="G341:H341"/>
    <mergeCell ref="N341:Q341"/>
    <mergeCell ref="A342:J342"/>
    <mergeCell ref="N342:Q342"/>
    <mergeCell ref="A343:H343"/>
    <mergeCell ref="N343:Q343"/>
    <mergeCell ref="E344:F344"/>
    <mergeCell ref="G344:H344"/>
    <mergeCell ref="N344:Q344"/>
    <mergeCell ref="E345:F345"/>
    <mergeCell ref="G345:H345"/>
    <mergeCell ref="N345:Q345"/>
    <mergeCell ref="E346:F346"/>
    <mergeCell ref="G346:H346"/>
    <mergeCell ref="N346:Q346"/>
    <mergeCell ref="E347:F347"/>
    <mergeCell ref="G347:H347"/>
    <mergeCell ref="N347:Q347"/>
    <mergeCell ref="E348:F348"/>
    <mergeCell ref="G348:H348"/>
    <mergeCell ref="N348:Q348"/>
    <mergeCell ref="E349:F349"/>
    <mergeCell ref="G349:H349"/>
    <mergeCell ref="N349:Q349"/>
    <mergeCell ref="E350:F350"/>
    <mergeCell ref="G350:H350"/>
    <mergeCell ref="N350:Q350"/>
    <mergeCell ref="E351:F351"/>
    <mergeCell ref="G351:H351"/>
    <mergeCell ref="N351:Q351"/>
    <mergeCell ref="A352:D352"/>
    <mergeCell ref="E352:F352"/>
    <mergeCell ref="G352:H352"/>
    <mergeCell ref="N352:Q352"/>
    <mergeCell ref="A353:K353"/>
    <mergeCell ref="L353:Q353"/>
    <mergeCell ref="A354:D354"/>
    <mergeCell ref="E354:H354"/>
    <mergeCell ref="J354:M354"/>
    <mergeCell ref="N354:Q354"/>
    <mergeCell ref="A355:D355"/>
    <mergeCell ref="E355:H355"/>
    <mergeCell ref="J355:M355"/>
    <mergeCell ref="N355:Q355"/>
    <mergeCell ref="A356:M356"/>
    <mergeCell ref="N356:Q356"/>
    <mergeCell ref="A357:F357"/>
    <mergeCell ref="G357:H357"/>
    <mergeCell ref="I357:J357"/>
    <mergeCell ref="K357:M357"/>
    <mergeCell ref="N357:Q357"/>
    <mergeCell ref="A358:F358"/>
    <mergeCell ref="G358:H358"/>
    <mergeCell ref="I358:J358"/>
    <mergeCell ref="K358:M358"/>
    <mergeCell ref="N358:Q358"/>
    <mergeCell ref="A359:F359"/>
    <mergeCell ref="G359:H359"/>
    <mergeCell ref="I359:J359"/>
    <mergeCell ref="K359:M359"/>
    <mergeCell ref="N359:Q359"/>
    <mergeCell ref="A360:F360"/>
    <mergeCell ref="G360:H360"/>
    <mergeCell ref="I360:J360"/>
    <mergeCell ref="K360:M360"/>
    <mergeCell ref="N360:Q360"/>
    <mergeCell ref="E361:I361"/>
    <mergeCell ref="J361:M361"/>
    <mergeCell ref="N361:Q361"/>
    <mergeCell ref="E362:I362"/>
    <mergeCell ref="J362:M362"/>
    <mergeCell ref="N362:Q362"/>
    <mergeCell ref="A363:D363"/>
    <mergeCell ref="E363:F363"/>
    <mergeCell ref="G363:H363"/>
    <mergeCell ref="N363:Q363"/>
    <mergeCell ref="A364:J364"/>
    <mergeCell ref="N364:Q364"/>
    <mergeCell ref="A365:H365"/>
    <mergeCell ref="N365:Q365"/>
    <mergeCell ref="E366:F366"/>
    <mergeCell ref="G366:H366"/>
    <mergeCell ref="N366:Q366"/>
    <mergeCell ref="E367:F367"/>
    <mergeCell ref="G367:H367"/>
    <mergeCell ref="N367:Q367"/>
    <mergeCell ref="E368:F368"/>
    <mergeCell ref="G368:H368"/>
    <mergeCell ref="N368:Q368"/>
    <mergeCell ref="E369:F369"/>
    <mergeCell ref="G369:H369"/>
    <mergeCell ref="N369:Q369"/>
    <mergeCell ref="E370:F370"/>
    <mergeCell ref="G370:H370"/>
    <mergeCell ref="N370:Q370"/>
    <mergeCell ref="E371:F371"/>
    <mergeCell ref="G371:H371"/>
    <mergeCell ref="N371:Q371"/>
    <mergeCell ref="E372:F372"/>
    <mergeCell ref="G372:H372"/>
    <mergeCell ref="N372:Q372"/>
    <mergeCell ref="E373:F373"/>
    <mergeCell ref="G373:H373"/>
    <mergeCell ref="N373:Q373"/>
    <mergeCell ref="A374:D374"/>
    <mergeCell ref="E374:F374"/>
    <mergeCell ref="G374:H374"/>
    <mergeCell ref="N374:Q374"/>
    <mergeCell ref="A375:K375"/>
    <mergeCell ref="L375:Q375"/>
    <mergeCell ref="A376:D376"/>
    <mergeCell ref="E376:H376"/>
    <mergeCell ref="J376:M376"/>
    <mergeCell ref="N376:Q376"/>
    <mergeCell ref="A377:D377"/>
    <mergeCell ref="E377:H377"/>
    <mergeCell ref="J377:M377"/>
    <mergeCell ref="N377:Q377"/>
    <mergeCell ref="A378:M378"/>
    <mergeCell ref="N378:Q378"/>
    <mergeCell ref="A379:F379"/>
    <mergeCell ref="G379:H379"/>
    <mergeCell ref="I379:J379"/>
    <mergeCell ref="K379:M379"/>
    <mergeCell ref="N379:Q379"/>
    <mergeCell ref="A380:F380"/>
    <mergeCell ref="G380:H380"/>
    <mergeCell ref="I380:J380"/>
    <mergeCell ref="K380:M380"/>
    <mergeCell ref="N380:Q380"/>
    <mergeCell ref="A381:F381"/>
    <mergeCell ref="G381:H381"/>
    <mergeCell ref="I381:J381"/>
    <mergeCell ref="K381:M381"/>
    <mergeCell ref="N381:Q381"/>
    <mergeCell ref="A382:F382"/>
    <mergeCell ref="G382:H382"/>
    <mergeCell ref="I382:J382"/>
    <mergeCell ref="K382:M382"/>
    <mergeCell ref="N382:Q382"/>
    <mergeCell ref="E383:I383"/>
    <mergeCell ref="J383:M383"/>
    <mergeCell ref="N383:Q383"/>
    <mergeCell ref="E384:I384"/>
    <mergeCell ref="J384:M384"/>
    <mergeCell ref="N384:Q384"/>
    <mergeCell ref="A385:D385"/>
    <mergeCell ref="E385:F385"/>
    <mergeCell ref="G385:H385"/>
    <mergeCell ref="N385:Q385"/>
    <mergeCell ref="A386:J386"/>
    <mergeCell ref="N386:Q386"/>
    <mergeCell ref="A387:H387"/>
    <mergeCell ref="N387:Q387"/>
    <mergeCell ref="E388:F388"/>
    <mergeCell ref="G388:H388"/>
    <mergeCell ref="N388:Q388"/>
    <mergeCell ref="E389:F389"/>
    <mergeCell ref="G389:H389"/>
    <mergeCell ref="N389:Q389"/>
    <mergeCell ref="E390:F390"/>
    <mergeCell ref="G390:H390"/>
    <mergeCell ref="N390:Q390"/>
    <mergeCell ref="E391:F391"/>
    <mergeCell ref="G391:H391"/>
    <mergeCell ref="N391:Q391"/>
    <mergeCell ref="E392:F392"/>
    <mergeCell ref="G392:H392"/>
    <mergeCell ref="N392:Q392"/>
    <mergeCell ref="E393:F393"/>
    <mergeCell ref="G393:H393"/>
    <mergeCell ref="N393:Q393"/>
    <mergeCell ref="E394:F394"/>
    <mergeCell ref="G394:H394"/>
    <mergeCell ref="N394:Q394"/>
    <mergeCell ref="E395:F395"/>
    <mergeCell ref="G395:H395"/>
    <mergeCell ref="N395:Q395"/>
    <mergeCell ref="A396:D396"/>
    <mergeCell ref="E396:F396"/>
    <mergeCell ref="G396:H396"/>
    <mergeCell ref="N396:Q396"/>
    <mergeCell ref="A397:K397"/>
    <mergeCell ref="L397:Q397"/>
    <mergeCell ref="A398:D398"/>
    <mergeCell ref="E398:H398"/>
    <mergeCell ref="J398:M398"/>
    <mergeCell ref="N398:Q398"/>
    <mergeCell ref="A399:D399"/>
    <mergeCell ref="E399:H399"/>
    <mergeCell ref="J399:M399"/>
    <mergeCell ref="N399:Q399"/>
    <mergeCell ref="A400:M400"/>
    <mergeCell ref="N400:Q400"/>
    <mergeCell ref="A401:F401"/>
    <mergeCell ref="G401:H401"/>
    <mergeCell ref="I401:J401"/>
    <mergeCell ref="K401:M401"/>
    <mergeCell ref="N401:Q401"/>
    <mergeCell ref="A402:F402"/>
    <mergeCell ref="G402:H402"/>
    <mergeCell ref="I402:J402"/>
    <mergeCell ref="K402:M402"/>
    <mergeCell ref="N402:Q402"/>
    <mergeCell ref="A403:F403"/>
    <mergeCell ref="G403:H403"/>
    <mergeCell ref="I403:J403"/>
    <mergeCell ref="K403:M403"/>
    <mergeCell ref="N403:Q403"/>
    <mergeCell ref="A404:F404"/>
    <mergeCell ref="G404:H404"/>
    <mergeCell ref="I404:J404"/>
    <mergeCell ref="K404:M404"/>
    <mergeCell ref="N404:Q404"/>
    <mergeCell ref="E405:I405"/>
    <mergeCell ref="J405:M405"/>
    <mergeCell ref="N405:Q405"/>
    <mergeCell ref="E406:I406"/>
    <mergeCell ref="J406:M406"/>
    <mergeCell ref="N406:Q406"/>
    <mergeCell ref="A407:D407"/>
    <mergeCell ref="E407:F407"/>
    <mergeCell ref="G407:H407"/>
    <mergeCell ref="N407:Q407"/>
    <mergeCell ref="A408:J408"/>
    <mergeCell ref="N408:Q408"/>
    <mergeCell ref="A409:H409"/>
    <mergeCell ref="N409:Q409"/>
    <mergeCell ref="E410:F410"/>
    <mergeCell ref="G410:H410"/>
    <mergeCell ref="N410:Q410"/>
    <mergeCell ref="E411:F411"/>
    <mergeCell ref="G411:H411"/>
    <mergeCell ref="N411:Q411"/>
    <mergeCell ref="E412:F412"/>
    <mergeCell ref="G412:H412"/>
    <mergeCell ref="N412:Q412"/>
    <mergeCell ref="E413:F413"/>
    <mergeCell ref="G413:H413"/>
    <mergeCell ref="N413:Q413"/>
    <mergeCell ref="E414:F414"/>
    <mergeCell ref="G414:H414"/>
    <mergeCell ref="N414:Q414"/>
    <mergeCell ref="E415:F415"/>
    <mergeCell ref="G415:H415"/>
    <mergeCell ref="N415:Q415"/>
    <mergeCell ref="E416:F416"/>
    <mergeCell ref="G416:H416"/>
    <mergeCell ref="N416:Q416"/>
    <mergeCell ref="E417:F417"/>
    <mergeCell ref="G417:H417"/>
    <mergeCell ref="N417:Q417"/>
    <mergeCell ref="A418:D418"/>
    <mergeCell ref="E418:F418"/>
    <mergeCell ref="G418:H418"/>
    <mergeCell ref="N418:Q418"/>
    <mergeCell ref="A419:K419"/>
    <mergeCell ref="L419:Q419"/>
    <mergeCell ref="A420:D420"/>
    <mergeCell ref="E420:H420"/>
    <mergeCell ref="J420:M420"/>
    <mergeCell ref="N420:Q420"/>
    <mergeCell ref="A421:D421"/>
    <mergeCell ref="E421:H421"/>
    <mergeCell ref="J421:M421"/>
    <mergeCell ref="N421:Q421"/>
    <mergeCell ref="A422:M422"/>
    <mergeCell ref="N422:Q422"/>
    <mergeCell ref="A423:F423"/>
    <mergeCell ref="G423:H423"/>
    <mergeCell ref="I423:J423"/>
    <mergeCell ref="K423:M423"/>
    <mergeCell ref="N423:Q423"/>
    <mergeCell ref="A424:F424"/>
    <mergeCell ref="G424:H424"/>
    <mergeCell ref="I424:J424"/>
    <mergeCell ref="K424:M424"/>
    <mergeCell ref="N424:Q424"/>
    <mergeCell ref="A425:F425"/>
    <mergeCell ref="G425:H425"/>
    <mergeCell ref="I425:J425"/>
    <mergeCell ref="K425:M425"/>
    <mergeCell ref="N425:Q425"/>
    <mergeCell ref="A426:F426"/>
    <mergeCell ref="G426:H426"/>
    <mergeCell ref="I426:J426"/>
    <mergeCell ref="K426:M426"/>
    <mergeCell ref="N426:Q426"/>
    <mergeCell ref="E427:I427"/>
    <mergeCell ref="J427:M427"/>
    <mergeCell ref="N427:Q427"/>
    <mergeCell ref="E428:I428"/>
    <mergeCell ref="J428:M428"/>
    <mergeCell ref="N428:Q428"/>
    <mergeCell ref="A429:D429"/>
    <mergeCell ref="E429:F429"/>
    <mergeCell ref="G429:H429"/>
    <mergeCell ref="N429:Q429"/>
    <mergeCell ref="A430:J430"/>
    <mergeCell ref="N430:Q430"/>
    <mergeCell ref="A431:H431"/>
    <mergeCell ref="N431:Q431"/>
    <mergeCell ref="E432:F432"/>
    <mergeCell ref="G432:H432"/>
    <mergeCell ref="N432:Q432"/>
    <mergeCell ref="E433:F433"/>
    <mergeCell ref="G433:H433"/>
    <mergeCell ref="N433:Q433"/>
    <mergeCell ref="E434:F434"/>
    <mergeCell ref="G434:H434"/>
    <mergeCell ref="N434:Q434"/>
    <mergeCell ref="E435:F435"/>
    <mergeCell ref="G435:H435"/>
    <mergeCell ref="N435:Q435"/>
    <mergeCell ref="E436:F436"/>
    <mergeCell ref="G436:H436"/>
    <mergeCell ref="N436:Q436"/>
    <mergeCell ref="E437:F437"/>
    <mergeCell ref="G437:H437"/>
    <mergeCell ref="N437:Q437"/>
    <mergeCell ref="E438:F438"/>
    <mergeCell ref="G438:H438"/>
    <mergeCell ref="N438:Q438"/>
    <mergeCell ref="E439:F439"/>
    <mergeCell ref="G439:H439"/>
    <mergeCell ref="N439:Q439"/>
    <mergeCell ref="A440:D440"/>
    <mergeCell ref="E440:F440"/>
    <mergeCell ref="G440:H440"/>
    <mergeCell ref="N440:Q440"/>
    <mergeCell ref="A441:K441"/>
    <mergeCell ref="L441:Q441"/>
    <mergeCell ref="A442:D442"/>
    <mergeCell ref="E442:H442"/>
    <mergeCell ref="J442:M442"/>
    <mergeCell ref="N442:Q442"/>
    <mergeCell ref="A443:D443"/>
    <mergeCell ref="E443:H443"/>
    <mergeCell ref="J443:M443"/>
    <mergeCell ref="N443:Q443"/>
    <mergeCell ref="A444:M444"/>
    <mergeCell ref="N444:Q444"/>
    <mergeCell ref="A445:F445"/>
    <mergeCell ref="G445:H445"/>
    <mergeCell ref="I445:J445"/>
    <mergeCell ref="K445:M445"/>
    <mergeCell ref="N445:Q445"/>
    <mergeCell ref="A446:F446"/>
    <mergeCell ref="G446:H446"/>
    <mergeCell ref="I446:J446"/>
    <mergeCell ref="K446:M446"/>
    <mergeCell ref="N446:Q446"/>
    <mergeCell ref="A447:F447"/>
    <mergeCell ref="G447:H447"/>
    <mergeCell ref="I447:J447"/>
    <mergeCell ref="K447:M447"/>
    <mergeCell ref="N447:Q447"/>
    <mergeCell ref="A448:F448"/>
    <mergeCell ref="G448:H448"/>
    <mergeCell ref="I448:J448"/>
    <mergeCell ref="K448:M448"/>
    <mergeCell ref="N448:Q448"/>
    <mergeCell ref="E449:I449"/>
    <mergeCell ref="J449:M449"/>
    <mergeCell ref="N449:Q449"/>
    <mergeCell ref="E450:I450"/>
    <mergeCell ref="J450:M450"/>
    <mergeCell ref="N450:Q450"/>
    <mergeCell ref="A451:D451"/>
    <mergeCell ref="E451:F451"/>
    <mergeCell ref="G451:H451"/>
    <mergeCell ref="N451:Q451"/>
    <mergeCell ref="A452:J452"/>
    <mergeCell ref="N452:Q452"/>
    <mergeCell ref="A453:H453"/>
    <mergeCell ref="N453:Q453"/>
    <mergeCell ref="E454:F454"/>
    <mergeCell ref="G454:H454"/>
    <mergeCell ref="N454:Q454"/>
    <mergeCell ref="E455:F455"/>
    <mergeCell ref="G455:H455"/>
    <mergeCell ref="N455:Q455"/>
    <mergeCell ref="E456:F456"/>
    <mergeCell ref="G456:H456"/>
    <mergeCell ref="N456:Q456"/>
    <mergeCell ref="E457:F457"/>
    <mergeCell ref="G457:H457"/>
    <mergeCell ref="N457:Q457"/>
    <mergeCell ref="E458:F458"/>
    <mergeCell ref="G458:H458"/>
    <mergeCell ref="N458:Q458"/>
    <mergeCell ref="E459:F459"/>
    <mergeCell ref="G459:H459"/>
    <mergeCell ref="N459:Q459"/>
    <mergeCell ref="E460:F460"/>
    <mergeCell ref="G460:H460"/>
    <mergeCell ref="N460:Q460"/>
    <mergeCell ref="E461:F461"/>
    <mergeCell ref="G461:H461"/>
    <mergeCell ref="N461:Q461"/>
    <mergeCell ref="A462:D462"/>
    <mergeCell ref="E462:F462"/>
    <mergeCell ref="G462:H462"/>
    <mergeCell ref="N462:Q462"/>
    <mergeCell ref="A463:K463"/>
    <mergeCell ref="L463:Q463"/>
    <mergeCell ref="A464:D464"/>
    <mergeCell ref="E464:H464"/>
    <mergeCell ref="J464:M464"/>
    <mergeCell ref="N464:Q464"/>
    <mergeCell ref="A465:D465"/>
    <mergeCell ref="E465:H465"/>
    <mergeCell ref="J465:M465"/>
    <mergeCell ref="N465:Q465"/>
    <mergeCell ref="A466:M466"/>
    <mergeCell ref="N466:Q466"/>
    <mergeCell ref="A467:F467"/>
    <mergeCell ref="G467:H467"/>
    <mergeCell ref="I467:J467"/>
    <mergeCell ref="K467:M467"/>
    <mergeCell ref="N467:Q467"/>
    <mergeCell ref="A468:F468"/>
    <mergeCell ref="G468:H468"/>
    <mergeCell ref="I468:J468"/>
    <mergeCell ref="K468:M468"/>
    <mergeCell ref="N468:Q468"/>
    <mergeCell ref="A469:F469"/>
    <mergeCell ref="G469:H469"/>
    <mergeCell ref="I469:J469"/>
    <mergeCell ref="K469:M469"/>
    <mergeCell ref="N469:Q469"/>
    <mergeCell ref="A470:F470"/>
    <mergeCell ref="G470:H470"/>
    <mergeCell ref="I470:J470"/>
    <mergeCell ref="K470:M470"/>
    <mergeCell ref="N470:Q470"/>
    <mergeCell ref="E471:I471"/>
    <mergeCell ref="J471:M471"/>
    <mergeCell ref="N471:Q471"/>
    <mergeCell ref="E472:I472"/>
    <mergeCell ref="J472:M472"/>
    <mergeCell ref="N472:Q472"/>
    <mergeCell ref="A473:D473"/>
    <mergeCell ref="E473:F473"/>
    <mergeCell ref="G473:H473"/>
    <mergeCell ref="N473:Q473"/>
    <mergeCell ref="A474:J474"/>
    <mergeCell ref="N474:Q474"/>
    <mergeCell ref="A475:H475"/>
    <mergeCell ref="N475:Q475"/>
    <mergeCell ref="E476:F476"/>
    <mergeCell ref="G476:H476"/>
    <mergeCell ref="N476:Q476"/>
    <mergeCell ref="E477:F477"/>
    <mergeCell ref="G477:H477"/>
    <mergeCell ref="N477:Q477"/>
    <mergeCell ref="E478:F478"/>
    <mergeCell ref="G478:H478"/>
    <mergeCell ref="N478:Q478"/>
    <mergeCell ref="E479:F479"/>
    <mergeCell ref="G479:H479"/>
    <mergeCell ref="N479:Q479"/>
    <mergeCell ref="E480:F480"/>
    <mergeCell ref="G480:H480"/>
    <mergeCell ref="N480:Q480"/>
    <mergeCell ref="E481:F481"/>
    <mergeCell ref="G481:H481"/>
    <mergeCell ref="N481:Q481"/>
    <mergeCell ref="E482:F482"/>
    <mergeCell ref="G482:H482"/>
    <mergeCell ref="N482:Q482"/>
    <mergeCell ref="E483:F483"/>
    <mergeCell ref="G483:H483"/>
    <mergeCell ref="N483:Q483"/>
    <mergeCell ref="A484:D484"/>
    <mergeCell ref="E484:F484"/>
    <mergeCell ref="G484:H484"/>
    <mergeCell ref="N484:Q484"/>
    <mergeCell ref="A485:K485"/>
    <mergeCell ref="L485:Q485"/>
    <mergeCell ref="A486:D486"/>
    <mergeCell ref="E486:H486"/>
    <mergeCell ref="J486:M486"/>
    <mergeCell ref="N486:Q486"/>
    <mergeCell ref="A487:D487"/>
    <mergeCell ref="E487:H487"/>
    <mergeCell ref="J487:M487"/>
    <mergeCell ref="N487:Q487"/>
    <mergeCell ref="A488:M488"/>
    <mergeCell ref="N488:Q488"/>
    <mergeCell ref="A489:F489"/>
    <mergeCell ref="G489:H489"/>
    <mergeCell ref="I489:J489"/>
    <mergeCell ref="K489:M489"/>
    <mergeCell ref="N489:Q489"/>
    <mergeCell ref="A490:F490"/>
    <mergeCell ref="G490:H490"/>
    <mergeCell ref="I490:J490"/>
    <mergeCell ref="K490:M490"/>
    <mergeCell ref="N490:Q490"/>
    <mergeCell ref="A491:F491"/>
    <mergeCell ref="G491:H491"/>
    <mergeCell ref="I491:J491"/>
    <mergeCell ref="K491:M491"/>
    <mergeCell ref="N491:Q491"/>
    <mergeCell ref="A492:F492"/>
    <mergeCell ref="G492:H492"/>
    <mergeCell ref="I492:J492"/>
    <mergeCell ref="K492:M492"/>
    <mergeCell ref="N492:Q492"/>
    <mergeCell ref="E493:I493"/>
    <mergeCell ref="J493:M493"/>
    <mergeCell ref="N493:Q493"/>
    <mergeCell ref="E494:I494"/>
    <mergeCell ref="J494:M494"/>
    <mergeCell ref="N494:Q494"/>
    <mergeCell ref="A495:D495"/>
    <mergeCell ref="E495:F495"/>
    <mergeCell ref="G495:H495"/>
    <mergeCell ref="N495:Q495"/>
    <mergeCell ref="A496:J496"/>
    <mergeCell ref="N496:Q496"/>
    <mergeCell ref="A497:H497"/>
    <mergeCell ref="N497:Q497"/>
    <mergeCell ref="E498:F498"/>
    <mergeCell ref="G498:H498"/>
    <mergeCell ref="N498:Q498"/>
    <mergeCell ref="E499:F499"/>
    <mergeCell ref="G499:H499"/>
    <mergeCell ref="N499:Q499"/>
    <mergeCell ref="E500:F500"/>
    <mergeCell ref="G500:H500"/>
    <mergeCell ref="N500:Q500"/>
    <mergeCell ref="E501:F501"/>
    <mergeCell ref="G501:H501"/>
    <mergeCell ref="N501:Q501"/>
    <mergeCell ref="E502:F502"/>
    <mergeCell ref="G502:H502"/>
    <mergeCell ref="N502:Q502"/>
    <mergeCell ref="E503:F503"/>
    <mergeCell ref="G503:H503"/>
    <mergeCell ref="N503:Q503"/>
    <mergeCell ref="E504:F504"/>
    <mergeCell ref="G504:H504"/>
    <mergeCell ref="N504:Q504"/>
    <mergeCell ref="E505:F505"/>
    <mergeCell ref="G505:H505"/>
    <mergeCell ref="N505:Q505"/>
    <mergeCell ref="A506:D506"/>
    <mergeCell ref="E506:F506"/>
    <mergeCell ref="G506:H506"/>
    <mergeCell ref="N506:Q506"/>
    <mergeCell ref="A507:K507"/>
    <mergeCell ref="L507:Q507"/>
    <mergeCell ref="A508:D508"/>
    <mergeCell ref="E508:H508"/>
    <mergeCell ref="J508:M508"/>
    <mergeCell ref="N508:Q508"/>
    <mergeCell ref="A509:D509"/>
    <mergeCell ref="E509:H509"/>
    <mergeCell ref="J509:M509"/>
    <mergeCell ref="N509:Q509"/>
    <mergeCell ref="A510:M510"/>
    <mergeCell ref="N510:Q510"/>
    <mergeCell ref="A511:F511"/>
    <mergeCell ref="G511:H511"/>
    <mergeCell ref="I511:J511"/>
    <mergeCell ref="K511:M511"/>
    <mergeCell ref="N511:Q511"/>
    <mergeCell ref="A512:F512"/>
    <mergeCell ref="G512:H512"/>
    <mergeCell ref="I512:J512"/>
    <mergeCell ref="K512:M512"/>
    <mergeCell ref="N512:Q512"/>
    <mergeCell ref="A513:F513"/>
    <mergeCell ref="G513:H513"/>
    <mergeCell ref="I513:J513"/>
    <mergeCell ref="K513:M513"/>
    <mergeCell ref="N513:Q513"/>
    <mergeCell ref="A514:F514"/>
    <mergeCell ref="G514:H514"/>
    <mergeCell ref="I514:J514"/>
    <mergeCell ref="K514:M514"/>
    <mergeCell ref="N514:Q514"/>
    <mergeCell ref="E515:I515"/>
    <mergeCell ref="J515:M515"/>
    <mergeCell ref="N515:Q515"/>
    <mergeCell ref="E516:I516"/>
    <mergeCell ref="J516:M516"/>
    <mergeCell ref="N516:Q516"/>
    <mergeCell ref="A517:D517"/>
    <mergeCell ref="E517:F517"/>
    <mergeCell ref="G517:H517"/>
    <mergeCell ref="N517:Q517"/>
    <mergeCell ref="A518:J518"/>
    <mergeCell ref="N518:Q518"/>
    <mergeCell ref="A519:H519"/>
    <mergeCell ref="N519:Q519"/>
    <mergeCell ref="E520:F520"/>
    <mergeCell ref="G520:H520"/>
    <mergeCell ref="N520:Q520"/>
    <mergeCell ref="E521:F521"/>
    <mergeCell ref="G521:H521"/>
    <mergeCell ref="N521:Q521"/>
    <mergeCell ref="E522:F522"/>
    <mergeCell ref="G522:H522"/>
    <mergeCell ref="N522:Q522"/>
    <mergeCell ref="E523:F523"/>
    <mergeCell ref="G523:H523"/>
    <mergeCell ref="N523:Q523"/>
    <mergeCell ref="E524:F524"/>
    <mergeCell ref="G524:H524"/>
    <mergeCell ref="N524:Q524"/>
    <mergeCell ref="E525:F525"/>
    <mergeCell ref="G525:H525"/>
    <mergeCell ref="N525:Q525"/>
    <mergeCell ref="E526:F526"/>
    <mergeCell ref="G526:H526"/>
    <mergeCell ref="N526:Q526"/>
    <mergeCell ref="E527:F527"/>
    <mergeCell ref="G527:H527"/>
    <mergeCell ref="N527:Q527"/>
    <mergeCell ref="A528:D528"/>
    <mergeCell ref="E528:F528"/>
    <mergeCell ref="G528:H528"/>
    <mergeCell ref="N528:Q528"/>
    <mergeCell ref="A529:K529"/>
    <mergeCell ref="L529:Q529"/>
    <mergeCell ref="A530:D530"/>
    <mergeCell ref="E530:H530"/>
    <mergeCell ref="J530:M530"/>
    <mergeCell ref="N530:Q530"/>
    <mergeCell ref="A531:D531"/>
    <mergeCell ref="E531:H531"/>
    <mergeCell ref="J531:M531"/>
    <mergeCell ref="N531:Q531"/>
    <mergeCell ref="A532:M532"/>
    <mergeCell ref="N532:Q532"/>
    <mergeCell ref="A533:F533"/>
    <mergeCell ref="G533:H533"/>
    <mergeCell ref="I533:J533"/>
    <mergeCell ref="K533:M533"/>
    <mergeCell ref="N533:Q533"/>
    <mergeCell ref="A534:F534"/>
    <mergeCell ref="G534:H534"/>
    <mergeCell ref="I534:J534"/>
    <mergeCell ref="K534:M534"/>
    <mergeCell ref="N534:Q534"/>
    <mergeCell ref="A535:F535"/>
    <mergeCell ref="G535:H535"/>
    <mergeCell ref="I535:J535"/>
    <mergeCell ref="K535:M535"/>
    <mergeCell ref="N535:Q535"/>
    <mergeCell ref="A536:F536"/>
    <mergeCell ref="G536:H536"/>
    <mergeCell ref="I536:J536"/>
    <mergeCell ref="K536:M536"/>
    <mergeCell ref="N536:Q536"/>
    <mergeCell ref="E537:I537"/>
    <mergeCell ref="J537:M537"/>
    <mergeCell ref="N537:Q537"/>
    <mergeCell ref="E538:I538"/>
    <mergeCell ref="J538:M538"/>
    <mergeCell ref="N538:Q538"/>
    <mergeCell ref="A539:D539"/>
    <mergeCell ref="E539:F539"/>
    <mergeCell ref="G539:H539"/>
    <mergeCell ref="N539:Q539"/>
    <mergeCell ref="A540:J540"/>
    <mergeCell ref="N540:Q540"/>
    <mergeCell ref="A541:H541"/>
    <mergeCell ref="N541:Q541"/>
    <mergeCell ref="E542:F542"/>
    <mergeCell ref="G542:H542"/>
    <mergeCell ref="N542:Q542"/>
    <mergeCell ref="E543:F543"/>
    <mergeCell ref="G543:H543"/>
    <mergeCell ref="N543:Q543"/>
    <mergeCell ref="E544:F544"/>
    <mergeCell ref="G544:H544"/>
    <mergeCell ref="N544:Q544"/>
    <mergeCell ref="E545:F545"/>
    <mergeCell ref="G545:H545"/>
    <mergeCell ref="N545:Q545"/>
    <mergeCell ref="E546:F546"/>
    <mergeCell ref="G546:H546"/>
    <mergeCell ref="N546:Q546"/>
    <mergeCell ref="E547:F547"/>
    <mergeCell ref="G547:H547"/>
    <mergeCell ref="N547:Q547"/>
    <mergeCell ref="E548:F548"/>
    <mergeCell ref="G548:H548"/>
    <mergeCell ref="N548:Q548"/>
    <mergeCell ref="E549:F549"/>
    <mergeCell ref="G549:H549"/>
    <mergeCell ref="N549:Q549"/>
    <mergeCell ref="A550:D550"/>
    <mergeCell ref="E550:F550"/>
    <mergeCell ref="G550:H550"/>
    <mergeCell ref="N550:Q550"/>
    <mergeCell ref="A9:D10"/>
    <mergeCell ref="A14:D17"/>
    <mergeCell ref="A18:D21"/>
    <mergeCell ref="A31:D32"/>
    <mergeCell ref="A36:D39"/>
    <mergeCell ref="A40:D43"/>
    <mergeCell ref="A53:D54"/>
    <mergeCell ref="A58:D61"/>
    <mergeCell ref="A62:D65"/>
    <mergeCell ref="A75:D76"/>
    <mergeCell ref="A80:D83"/>
    <mergeCell ref="A84:D87"/>
    <mergeCell ref="A97:D98"/>
    <mergeCell ref="A102:D105"/>
    <mergeCell ref="A106:D109"/>
    <mergeCell ref="A119:D120"/>
    <mergeCell ref="A124:D127"/>
    <mergeCell ref="A128:D131"/>
    <mergeCell ref="A141:D142"/>
    <mergeCell ref="A146:D149"/>
    <mergeCell ref="A150:D153"/>
    <mergeCell ref="A163:D164"/>
    <mergeCell ref="A168:D171"/>
    <mergeCell ref="A172:D175"/>
    <mergeCell ref="A185:D186"/>
    <mergeCell ref="A190:D193"/>
    <mergeCell ref="A194:D197"/>
    <mergeCell ref="A207:D208"/>
    <mergeCell ref="A212:D215"/>
    <mergeCell ref="A216:D219"/>
    <mergeCell ref="A229:D230"/>
    <mergeCell ref="A234:D237"/>
    <mergeCell ref="A238:D241"/>
    <mergeCell ref="A251:D252"/>
    <mergeCell ref="A256:D259"/>
    <mergeCell ref="A260:D263"/>
    <mergeCell ref="A273:D274"/>
    <mergeCell ref="A278:D281"/>
    <mergeCell ref="A282:D285"/>
    <mergeCell ref="A295:D296"/>
    <mergeCell ref="A300:D303"/>
    <mergeCell ref="A304:D307"/>
    <mergeCell ref="A317:D318"/>
    <mergeCell ref="A322:D325"/>
    <mergeCell ref="A326:D329"/>
    <mergeCell ref="A339:D340"/>
    <mergeCell ref="A344:D347"/>
    <mergeCell ref="A348:D351"/>
    <mergeCell ref="A361:D362"/>
    <mergeCell ref="A366:D369"/>
    <mergeCell ref="A370:D373"/>
    <mergeCell ref="A383:D384"/>
    <mergeCell ref="A388:D391"/>
    <mergeCell ref="A392:D395"/>
    <mergeCell ref="A405:D406"/>
    <mergeCell ref="A410:D413"/>
    <mergeCell ref="A414:D417"/>
    <mergeCell ref="A427:D428"/>
    <mergeCell ref="A432:D435"/>
    <mergeCell ref="A436:D439"/>
    <mergeCell ref="A449:D450"/>
    <mergeCell ref="A454:D457"/>
    <mergeCell ref="A458:D461"/>
    <mergeCell ref="A471:D472"/>
    <mergeCell ref="A476:D479"/>
    <mergeCell ref="A480:D483"/>
    <mergeCell ref="A493:D494"/>
    <mergeCell ref="A498:D501"/>
    <mergeCell ref="A502:D505"/>
    <mergeCell ref="A515:D516"/>
    <mergeCell ref="A520:D523"/>
    <mergeCell ref="A524:D527"/>
    <mergeCell ref="A537:D538"/>
    <mergeCell ref="A542:D545"/>
    <mergeCell ref="A546:D54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Acrobat PDFMaker 15 Word 版</Application>
  <HeadingPairs>
    <vt:vector size="2" baseType="variant">
      <vt:variant>
        <vt:lpstr>工作表</vt:lpstr>
      </vt:variant>
      <vt:variant>
        <vt:i4>1</vt:i4>
      </vt:variant>
    </vt:vector>
  </HeadingPairs>
  <TitlesOfParts>
    <vt:vector size="1" baseType="lpstr">
      <vt:lpstr>JJ02部门预算项目支出绩效自评表（决算）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双晓迪</cp:lastModifiedBy>
  <dcterms:created xsi:type="dcterms:W3CDTF">2023-09-22T19:20:00Z</dcterms:created>
  <dcterms:modified xsi:type="dcterms:W3CDTF">2026-11-04T16:12:14Z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2024-08-07T11:50:07Z</vt:filetime>
  </property>
  <property fmtid="{D5CDD505-2E9C-101B-9397-08002B2CF9AE}" pid="4" name="ICV">
    <vt:lpwstr>0B750FFCFDC0A26FDEE8EA6AF1275B2C_43</vt:lpwstr>
  </property>
  <property fmtid="{D5CDD505-2E9C-101B-9397-08002B2CF9AE}" pid="5" name="KSOProductBuildVer">
    <vt:lpwstr>2052-12.1.2.23582</vt:lpwstr>
  </property>
</Properties>
</file>