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Sheet1!$A$1:$F$41</definedName>
  </definedNames>
  <calcPr calcId="144525"/>
</workbook>
</file>

<file path=xl/sharedStrings.xml><?xml version="1.0" encoding="utf-8"?>
<sst xmlns="http://schemas.openxmlformats.org/spreadsheetml/2006/main" count="119" uniqueCount="89">
  <si>
    <t>材料报价表</t>
  </si>
  <si>
    <t>建设项目名称：马边彝族自治县三河口镇2026年中央财政以工代赈项目</t>
  </si>
  <si>
    <t>编制范围：马边彝族自治县三河口镇2026年中央财政以工代赈项目</t>
  </si>
  <si>
    <t>代号</t>
  </si>
  <si>
    <t>材料名称</t>
  </si>
  <si>
    <t>单位</t>
  </si>
  <si>
    <t>单价(元,含专票税）</t>
  </si>
  <si>
    <t>总数量</t>
  </si>
  <si>
    <t>合价(元,含专票税）</t>
  </si>
  <si>
    <t>HPB300钢筋</t>
  </si>
  <si>
    <t>t</t>
  </si>
  <si>
    <t>3.453</t>
  </si>
  <si>
    <t>HRB400钢筋</t>
  </si>
  <si>
    <t>3.656</t>
  </si>
  <si>
    <t>8～12号铁丝（镀锌铁丝）</t>
  </si>
  <si>
    <t>kg</t>
  </si>
  <si>
    <t>265.521</t>
  </si>
  <si>
    <t>20～22号铁丝（镀锌铁丝）</t>
  </si>
  <si>
    <t>24.004</t>
  </si>
  <si>
    <t>铁丝编织网（镀锌铁丝(包括加强钢丝、花篮螺钉)</t>
  </si>
  <si>
    <t>m2</t>
  </si>
  <si>
    <t>8.893</t>
  </si>
  <si>
    <t>型钢（工字钢,角钢）</t>
  </si>
  <si>
    <t>0.609</t>
  </si>
  <si>
    <t>组合钢模板</t>
  </si>
  <si>
    <t>0.26</t>
  </si>
  <si>
    <t>钢钎（Φ＝22～25mm，32mm）</t>
  </si>
  <si>
    <t>306.414</t>
  </si>
  <si>
    <t>空心钢钎（优质碳素工具钢）</t>
  </si>
  <si>
    <t>2.536</t>
  </si>
  <si>
    <t>Φ50mm以内合金钻头（Φ43mm）</t>
  </si>
  <si>
    <t>个</t>
  </si>
  <si>
    <t>3.933</t>
  </si>
  <si>
    <t>铁件（铁件）</t>
  </si>
  <si>
    <t>97.461</t>
  </si>
  <si>
    <t>铁钉（混合规格）</t>
  </si>
  <si>
    <t>27.383</t>
  </si>
  <si>
    <t>石油沥青</t>
  </si>
  <si>
    <t>1.644</t>
  </si>
  <si>
    <t>原木（混合规格）</t>
  </si>
  <si>
    <t>m3</t>
  </si>
  <si>
    <t>2.984</t>
  </si>
  <si>
    <t>锯材（中板δ＝19～35mm,中方混合规格）</t>
  </si>
  <si>
    <t>4.895</t>
  </si>
  <si>
    <t>PVC塑料管(Φ50mm)（Φ50mm）</t>
  </si>
  <si>
    <t>m</t>
  </si>
  <si>
    <t>176.994</t>
  </si>
  <si>
    <t>硝铵炸药（1号、2号岩石硝铵炸药）</t>
  </si>
  <si>
    <t>2284.422</t>
  </si>
  <si>
    <t>非电毫秒雷管（导爆管长3～7m）</t>
  </si>
  <si>
    <t>2624.44</t>
  </si>
  <si>
    <t>导爆索（爆速6000～7000m/s）</t>
  </si>
  <si>
    <t>1395.552</t>
  </si>
  <si>
    <t>油毛毡（400g,0.915m×21.95m）</t>
  </si>
  <si>
    <t>78.76</t>
  </si>
  <si>
    <t>黏土（堆方）</t>
  </si>
  <si>
    <t>17.699</t>
  </si>
  <si>
    <t>中（粗）砂（混凝土、砂浆用堆方）</t>
  </si>
  <si>
    <t>1662.094</t>
  </si>
  <si>
    <t>砂砾（堆方）</t>
  </si>
  <si>
    <t>212.033</t>
  </si>
  <si>
    <t>片石（码方）</t>
  </si>
  <si>
    <t>1834.227</t>
  </si>
  <si>
    <t>碎石（2cm）（最大粒径2cm堆方）</t>
  </si>
  <si>
    <t>76.672</t>
  </si>
  <si>
    <t>碎石（4cm）（最大粒径4cm堆方）</t>
  </si>
  <si>
    <t>2000.237</t>
  </si>
  <si>
    <t>碎石（8cm）（最大粒径8cm堆方）</t>
  </si>
  <si>
    <t>10.816</t>
  </si>
  <si>
    <t>碎石（未筛分碎石统料堆方）</t>
  </si>
  <si>
    <t>3636.921</t>
  </si>
  <si>
    <t>32.5级水泥</t>
  </si>
  <si>
    <t>1054.224</t>
  </si>
  <si>
    <t>Φ500mm以内混凝土排水管</t>
  </si>
  <si>
    <t>21.21</t>
  </si>
  <si>
    <t>Φ800mm以内混凝土排水管</t>
  </si>
  <si>
    <t>26.26</t>
  </si>
  <si>
    <t>Φ1000mm以内混凝土排水管</t>
  </si>
  <si>
    <t>4.04</t>
  </si>
  <si>
    <t>其他材料费</t>
  </si>
  <si>
    <t>元</t>
  </si>
  <si>
    <t>5210.06</t>
  </si>
  <si>
    <t>钢丝（镀锌铁丝）</t>
  </si>
  <si>
    <t>6186.425</t>
  </si>
  <si>
    <t>无纺布（宽4～5m）</t>
  </si>
  <si>
    <t>327.7</t>
  </si>
  <si>
    <t>Φ2000mm以内混凝土排水管</t>
  </si>
  <si>
    <t>36.36</t>
  </si>
  <si>
    <t>含税合计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</si>
</sst>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8"/>
      <color indexed="8"/>
      <name val="宋体"/>
      <charset val="134"/>
    </font>
    <font>
      <sz val="8"/>
      <color rgb="FF000000"/>
      <name val="宋体"/>
      <charset val="134"/>
    </font>
    <font>
      <sz val="8"/>
      <color indexed="8"/>
      <name val="Arial Narrow"/>
      <charset val="134"/>
    </font>
    <font>
      <sz val="8"/>
      <color rgb="FF000000"/>
      <name val="Arial Narrow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3" borderId="12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3" fillId="0" borderId="0" xfId="0" applyFont="1" applyFill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right" vertical="center" wrapText="1"/>
    </xf>
    <xf numFmtId="0" fontId="7" fillId="0" borderId="5" xfId="0" applyNumberFormat="1" applyFont="1" applyFill="1" applyBorder="1" applyAlignment="1" applyProtection="1">
      <alignment horizontal="right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left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view="pageBreakPreview" zoomScale="130" zoomScaleNormal="145" topLeftCell="A14" workbookViewId="0">
      <selection activeCell="A17" sqref="A17:A40"/>
    </sheetView>
  </sheetViews>
  <sheetFormatPr defaultColWidth="7.75" defaultRowHeight="12.75" outlineLevelCol="5"/>
  <cols>
    <col min="1" max="1" width="5.875" style="1" customWidth="1"/>
    <col min="2" max="2" width="43.875" style="1" customWidth="1"/>
    <col min="3" max="3" width="5.125" style="1" customWidth="1"/>
    <col min="4" max="4" width="13.45" style="1" customWidth="1"/>
    <col min="5" max="5" width="8.5" style="1" customWidth="1"/>
    <col min="6" max="6" width="16.7333333333333" style="1" customWidth="1"/>
    <col min="7" max="16384" width="7.75" style="1"/>
  </cols>
  <sheetData>
    <row r="1" ht="27.95" customHeight="1" spans="1:6">
      <c r="A1" s="2" t="s">
        <v>0</v>
      </c>
      <c r="B1" s="2"/>
      <c r="C1" s="2"/>
      <c r="D1" s="2"/>
      <c r="E1" s="2"/>
      <c r="F1" s="2"/>
    </row>
    <row r="2" ht="15" customHeight="1" spans="1:6">
      <c r="A2" s="3" t="s">
        <v>1</v>
      </c>
      <c r="B2" s="3"/>
      <c r="C2" s="3"/>
      <c r="D2" s="3"/>
      <c r="E2" s="3"/>
      <c r="F2" s="3"/>
    </row>
    <row r="3" ht="15" customHeight="1" spans="1:6">
      <c r="A3" s="3" t="s">
        <v>2</v>
      </c>
      <c r="B3" s="3"/>
      <c r="C3" s="3"/>
      <c r="D3" s="3"/>
      <c r="E3" s="3"/>
      <c r="F3" s="3"/>
    </row>
    <row r="4" ht="15" customHeight="1" spans="1:6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</row>
    <row r="5" ht="12.95" customHeight="1" spans="1:6">
      <c r="A5" s="6">
        <v>1</v>
      </c>
      <c r="B5" s="7" t="s">
        <v>9</v>
      </c>
      <c r="C5" s="8" t="s">
        <v>10</v>
      </c>
      <c r="D5" s="9"/>
      <c r="E5" s="9" t="s">
        <v>11</v>
      </c>
      <c r="F5" s="10">
        <f>ROUND(D5*E5,2)</f>
        <v>0</v>
      </c>
    </row>
    <row r="6" ht="12.95" customHeight="1" spans="1:6">
      <c r="A6" s="6">
        <v>2</v>
      </c>
      <c r="B6" s="7" t="s">
        <v>12</v>
      </c>
      <c r="C6" s="8" t="s">
        <v>10</v>
      </c>
      <c r="D6" s="9"/>
      <c r="E6" s="9" t="s">
        <v>13</v>
      </c>
      <c r="F6" s="10">
        <f t="shared" ref="F6:F20" si="0">ROUND(D6*E6,2)</f>
        <v>0</v>
      </c>
    </row>
    <row r="7" ht="12.95" customHeight="1" spans="1:6">
      <c r="A7" s="6">
        <v>3</v>
      </c>
      <c r="B7" s="7" t="s">
        <v>14</v>
      </c>
      <c r="C7" s="8" t="s">
        <v>15</v>
      </c>
      <c r="D7" s="9"/>
      <c r="E7" s="9" t="s">
        <v>16</v>
      </c>
      <c r="F7" s="10">
        <f t="shared" si="0"/>
        <v>0</v>
      </c>
    </row>
    <row r="8" ht="12.95" customHeight="1" spans="1:6">
      <c r="A8" s="6">
        <v>4</v>
      </c>
      <c r="B8" s="7" t="s">
        <v>17</v>
      </c>
      <c r="C8" s="8" t="s">
        <v>15</v>
      </c>
      <c r="D8" s="9"/>
      <c r="E8" s="9" t="s">
        <v>18</v>
      </c>
      <c r="F8" s="10">
        <f t="shared" si="0"/>
        <v>0</v>
      </c>
    </row>
    <row r="9" ht="12.95" customHeight="1" spans="1:6">
      <c r="A9" s="6">
        <v>5</v>
      </c>
      <c r="B9" s="7" t="s">
        <v>19</v>
      </c>
      <c r="C9" s="8" t="s">
        <v>20</v>
      </c>
      <c r="D9" s="9"/>
      <c r="E9" s="9" t="s">
        <v>21</v>
      </c>
      <c r="F9" s="10">
        <f t="shared" si="0"/>
        <v>0</v>
      </c>
    </row>
    <row r="10" ht="12.95" customHeight="1" spans="1:6">
      <c r="A10" s="6">
        <v>6</v>
      </c>
      <c r="B10" s="7" t="s">
        <v>22</v>
      </c>
      <c r="C10" s="8" t="s">
        <v>10</v>
      </c>
      <c r="D10" s="9"/>
      <c r="E10" s="9" t="s">
        <v>23</v>
      </c>
      <c r="F10" s="10">
        <f t="shared" si="0"/>
        <v>0</v>
      </c>
    </row>
    <row r="11" ht="12.95" customHeight="1" spans="1:6">
      <c r="A11" s="6">
        <v>7</v>
      </c>
      <c r="B11" s="7" t="s">
        <v>24</v>
      </c>
      <c r="C11" s="8" t="s">
        <v>10</v>
      </c>
      <c r="D11" s="9"/>
      <c r="E11" s="9" t="s">
        <v>25</v>
      </c>
      <c r="F11" s="10">
        <f t="shared" si="0"/>
        <v>0</v>
      </c>
    </row>
    <row r="12" ht="12.95" customHeight="1" spans="1:6">
      <c r="A12" s="6">
        <v>8</v>
      </c>
      <c r="B12" s="7" t="s">
        <v>26</v>
      </c>
      <c r="C12" s="8" t="s">
        <v>15</v>
      </c>
      <c r="D12" s="9"/>
      <c r="E12" s="9" t="s">
        <v>27</v>
      </c>
      <c r="F12" s="10">
        <f t="shared" si="0"/>
        <v>0</v>
      </c>
    </row>
    <row r="13" ht="12.95" customHeight="1" spans="1:6">
      <c r="A13" s="6">
        <v>9</v>
      </c>
      <c r="B13" s="7" t="s">
        <v>28</v>
      </c>
      <c r="C13" s="8" t="s">
        <v>15</v>
      </c>
      <c r="D13" s="9"/>
      <c r="E13" s="9" t="s">
        <v>29</v>
      </c>
      <c r="F13" s="10">
        <f t="shared" si="0"/>
        <v>0</v>
      </c>
    </row>
    <row r="14" ht="12.95" customHeight="1" spans="1:6">
      <c r="A14" s="6">
        <v>10</v>
      </c>
      <c r="B14" s="7" t="s">
        <v>30</v>
      </c>
      <c r="C14" s="8" t="s">
        <v>31</v>
      </c>
      <c r="D14" s="9"/>
      <c r="E14" s="9" t="s">
        <v>32</v>
      </c>
      <c r="F14" s="10">
        <f t="shared" si="0"/>
        <v>0</v>
      </c>
    </row>
    <row r="15" ht="12.95" customHeight="1" spans="1:6">
      <c r="A15" s="6">
        <v>11</v>
      </c>
      <c r="B15" s="7" t="s">
        <v>33</v>
      </c>
      <c r="C15" s="8" t="s">
        <v>15</v>
      </c>
      <c r="D15" s="9"/>
      <c r="E15" s="9" t="s">
        <v>34</v>
      </c>
      <c r="F15" s="10">
        <f t="shared" si="0"/>
        <v>0</v>
      </c>
    </row>
    <row r="16" ht="12.95" customHeight="1" spans="1:6">
      <c r="A16" s="6">
        <v>12</v>
      </c>
      <c r="B16" s="7" t="s">
        <v>35</v>
      </c>
      <c r="C16" s="8" t="s">
        <v>15</v>
      </c>
      <c r="D16" s="9"/>
      <c r="E16" s="9" t="s">
        <v>36</v>
      </c>
      <c r="F16" s="10">
        <f t="shared" si="0"/>
        <v>0</v>
      </c>
    </row>
    <row r="17" ht="12.95" customHeight="1" spans="1:6">
      <c r="A17" s="6">
        <v>13</v>
      </c>
      <c r="B17" s="7" t="s">
        <v>37</v>
      </c>
      <c r="C17" s="8" t="s">
        <v>10</v>
      </c>
      <c r="D17" s="9"/>
      <c r="E17" s="9" t="s">
        <v>38</v>
      </c>
      <c r="F17" s="10">
        <f t="shared" si="0"/>
        <v>0</v>
      </c>
    </row>
    <row r="18" ht="12.95" customHeight="1" spans="1:6">
      <c r="A18" s="6">
        <v>14</v>
      </c>
      <c r="B18" s="7" t="s">
        <v>39</v>
      </c>
      <c r="C18" s="8" t="s">
        <v>40</v>
      </c>
      <c r="D18" s="9"/>
      <c r="E18" s="9" t="s">
        <v>41</v>
      </c>
      <c r="F18" s="10">
        <f>ROUND(D18*E18,2)</f>
        <v>0</v>
      </c>
    </row>
    <row r="19" ht="12.95" customHeight="1" spans="1:6">
      <c r="A19" s="6">
        <v>15</v>
      </c>
      <c r="B19" s="7" t="s">
        <v>42</v>
      </c>
      <c r="C19" s="8" t="s">
        <v>40</v>
      </c>
      <c r="D19" s="9"/>
      <c r="E19" s="9" t="s">
        <v>43</v>
      </c>
      <c r="F19" s="10">
        <f t="shared" ref="F19:F40" si="1">ROUND(D19*E19,2)</f>
        <v>0</v>
      </c>
    </row>
    <row r="20" ht="12.95" customHeight="1" spans="1:6">
      <c r="A20" s="6">
        <v>16</v>
      </c>
      <c r="B20" s="7" t="s">
        <v>44</v>
      </c>
      <c r="C20" s="8" t="s">
        <v>45</v>
      </c>
      <c r="D20" s="9"/>
      <c r="E20" s="9" t="s">
        <v>46</v>
      </c>
      <c r="F20" s="10">
        <f t="shared" si="1"/>
        <v>0</v>
      </c>
    </row>
    <row r="21" ht="12.95" customHeight="1" spans="1:6">
      <c r="A21" s="6">
        <v>17</v>
      </c>
      <c r="B21" s="7" t="s">
        <v>47</v>
      </c>
      <c r="C21" s="8" t="s">
        <v>15</v>
      </c>
      <c r="D21" s="9"/>
      <c r="E21" s="9" t="s">
        <v>48</v>
      </c>
      <c r="F21" s="10">
        <f t="shared" si="1"/>
        <v>0</v>
      </c>
    </row>
    <row r="22" ht="12.95" customHeight="1" spans="1:6">
      <c r="A22" s="6">
        <v>18</v>
      </c>
      <c r="B22" s="7" t="s">
        <v>49</v>
      </c>
      <c r="C22" s="8" t="s">
        <v>31</v>
      </c>
      <c r="D22" s="9"/>
      <c r="E22" s="9" t="s">
        <v>50</v>
      </c>
      <c r="F22" s="10">
        <f t="shared" si="1"/>
        <v>0</v>
      </c>
    </row>
    <row r="23" ht="12.95" customHeight="1" spans="1:6">
      <c r="A23" s="6">
        <v>19</v>
      </c>
      <c r="B23" s="7" t="s">
        <v>51</v>
      </c>
      <c r="C23" s="8" t="s">
        <v>45</v>
      </c>
      <c r="D23" s="9"/>
      <c r="E23" s="9" t="s">
        <v>52</v>
      </c>
      <c r="F23" s="10">
        <f t="shared" si="1"/>
        <v>0</v>
      </c>
    </row>
    <row r="24" ht="12.95" customHeight="1" spans="1:6">
      <c r="A24" s="6">
        <v>20</v>
      </c>
      <c r="B24" s="7" t="s">
        <v>53</v>
      </c>
      <c r="C24" s="8" t="s">
        <v>20</v>
      </c>
      <c r="D24" s="9"/>
      <c r="E24" s="9" t="s">
        <v>54</v>
      </c>
      <c r="F24" s="10">
        <f t="shared" si="1"/>
        <v>0</v>
      </c>
    </row>
    <row r="25" ht="12.95" customHeight="1" spans="1:6">
      <c r="A25" s="6">
        <v>21</v>
      </c>
      <c r="B25" s="7" t="s">
        <v>55</v>
      </c>
      <c r="C25" s="8" t="s">
        <v>40</v>
      </c>
      <c r="D25" s="9"/>
      <c r="E25" s="9" t="s">
        <v>56</v>
      </c>
      <c r="F25" s="10">
        <f t="shared" si="1"/>
        <v>0</v>
      </c>
    </row>
    <row r="26" ht="12.95" customHeight="1" spans="1:6">
      <c r="A26" s="6">
        <v>22</v>
      </c>
      <c r="B26" s="7" t="s">
        <v>57</v>
      </c>
      <c r="C26" s="8" t="s">
        <v>40</v>
      </c>
      <c r="D26" s="9"/>
      <c r="E26" s="9" t="s">
        <v>58</v>
      </c>
      <c r="F26" s="10">
        <f t="shared" si="1"/>
        <v>0</v>
      </c>
    </row>
    <row r="27" ht="12.95" customHeight="1" spans="1:6">
      <c r="A27" s="6">
        <v>23</v>
      </c>
      <c r="B27" s="7" t="s">
        <v>59</v>
      </c>
      <c r="C27" s="8" t="s">
        <v>40</v>
      </c>
      <c r="D27" s="9"/>
      <c r="E27" s="9" t="s">
        <v>60</v>
      </c>
      <c r="F27" s="10">
        <f t="shared" si="1"/>
        <v>0</v>
      </c>
    </row>
    <row r="28" ht="12.95" customHeight="1" spans="1:6">
      <c r="A28" s="6">
        <v>24</v>
      </c>
      <c r="B28" s="7" t="s">
        <v>61</v>
      </c>
      <c r="C28" s="8" t="s">
        <v>40</v>
      </c>
      <c r="D28" s="9"/>
      <c r="E28" s="9" t="s">
        <v>62</v>
      </c>
      <c r="F28" s="10">
        <f t="shared" si="1"/>
        <v>0</v>
      </c>
    </row>
    <row r="29" ht="12.95" customHeight="1" spans="1:6">
      <c r="A29" s="6">
        <v>25</v>
      </c>
      <c r="B29" s="7" t="s">
        <v>63</v>
      </c>
      <c r="C29" s="8" t="s">
        <v>40</v>
      </c>
      <c r="D29" s="9"/>
      <c r="E29" s="9" t="s">
        <v>64</v>
      </c>
      <c r="F29" s="10">
        <f t="shared" si="1"/>
        <v>0</v>
      </c>
    </row>
    <row r="30" ht="12.95" customHeight="1" spans="1:6">
      <c r="A30" s="6">
        <v>26</v>
      </c>
      <c r="B30" s="7" t="s">
        <v>65</v>
      </c>
      <c r="C30" s="8" t="s">
        <v>40</v>
      </c>
      <c r="D30" s="9"/>
      <c r="E30" s="9" t="s">
        <v>66</v>
      </c>
      <c r="F30" s="10">
        <f t="shared" si="1"/>
        <v>0</v>
      </c>
    </row>
    <row r="31" ht="12.95" customHeight="1" spans="1:6">
      <c r="A31" s="6">
        <v>27</v>
      </c>
      <c r="B31" s="7" t="s">
        <v>67</v>
      </c>
      <c r="C31" s="8" t="s">
        <v>40</v>
      </c>
      <c r="D31" s="9"/>
      <c r="E31" s="9" t="s">
        <v>68</v>
      </c>
      <c r="F31" s="10">
        <f t="shared" si="1"/>
        <v>0</v>
      </c>
    </row>
    <row r="32" ht="12.95" customHeight="1" spans="1:6">
      <c r="A32" s="6">
        <v>28</v>
      </c>
      <c r="B32" s="7" t="s">
        <v>69</v>
      </c>
      <c r="C32" s="8" t="s">
        <v>40</v>
      </c>
      <c r="D32" s="9"/>
      <c r="E32" s="9" t="s">
        <v>70</v>
      </c>
      <c r="F32" s="10">
        <f t="shared" si="1"/>
        <v>0</v>
      </c>
    </row>
    <row r="33" ht="12.95" customHeight="1" spans="1:6">
      <c r="A33" s="6">
        <v>29</v>
      </c>
      <c r="B33" s="7" t="s">
        <v>71</v>
      </c>
      <c r="C33" s="8" t="s">
        <v>10</v>
      </c>
      <c r="D33" s="9"/>
      <c r="E33" s="9" t="s">
        <v>72</v>
      </c>
      <c r="F33" s="10">
        <f t="shared" si="1"/>
        <v>0</v>
      </c>
    </row>
    <row r="34" ht="12.95" customHeight="1" spans="1:6">
      <c r="A34" s="6">
        <v>30</v>
      </c>
      <c r="B34" s="7" t="s">
        <v>73</v>
      </c>
      <c r="C34" s="8" t="s">
        <v>45</v>
      </c>
      <c r="D34" s="9"/>
      <c r="E34" s="9" t="s">
        <v>74</v>
      </c>
      <c r="F34" s="10">
        <f t="shared" si="1"/>
        <v>0</v>
      </c>
    </row>
    <row r="35" ht="12.95" customHeight="1" spans="1:6">
      <c r="A35" s="6">
        <v>31</v>
      </c>
      <c r="B35" s="7" t="s">
        <v>75</v>
      </c>
      <c r="C35" s="8" t="s">
        <v>45</v>
      </c>
      <c r="D35" s="9"/>
      <c r="E35" s="9" t="s">
        <v>76</v>
      </c>
      <c r="F35" s="10">
        <f t="shared" si="1"/>
        <v>0</v>
      </c>
    </row>
    <row r="36" ht="12.95" customHeight="1" spans="1:6">
      <c r="A36" s="6">
        <v>32</v>
      </c>
      <c r="B36" s="7" t="s">
        <v>77</v>
      </c>
      <c r="C36" s="8" t="s">
        <v>45</v>
      </c>
      <c r="D36" s="9"/>
      <c r="E36" s="9" t="s">
        <v>78</v>
      </c>
      <c r="F36" s="10">
        <f t="shared" si="1"/>
        <v>0</v>
      </c>
    </row>
    <row r="37" ht="12.95" customHeight="1" spans="1:6">
      <c r="A37" s="6">
        <v>33</v>
      </c>
      <c r="B37" s="7" t="s">
        <v>79</v>
      </c>
      <c r="C37" s="8" t="s">
        <v>80</v>
      </c>
      <c r="D37" s="9"/>
      <c r="E37" s="9" t="s">
        <v>81</v>
      </c>
      <c r="F37" s="10">
        <f t="shared" si="1"/>
        <v>0</v>
      </c>
    </row>
    <row r="38" ht="12.95" customHeight="1" spans="1:6">
      <c r="A38" s="6">
        <v>34</v>
      </c>
      <c r="B38" s="7" t="s">
        <v>82</v>
      </c>
      <c r="C38" s="8" t="s">
        <v>15</v>
      </c>
      <c r="D38" s="9"/>
      <c r="E38" s="9" t="s">
        <v>83</v>
      </c>
      <c r="F38" s="10">
        <f t="shared" si="1"/>
        <v>0</v>
      </c>
    </row>
    <row r="39" ht="12.95" customHeight="1" spans="1:6">
      <c r="A39" s="6">
        <v>35</v>
      </c>
      <c r="B39" s="7" t="s">
        <v>84</v>
      </c>
      <c r="C39" s="8" t="s">
        <v>20</v>
      </c>
      <c r="D39" s="9"/>
      <c r="E39" s="9" t="s">
        <v>85</v>
      </c>
      <c r="F39" s="10">
        <f t="shared" si="1"/>
        <v>0</v>
      </c>
    </row>
    <row r="40" ht="12.95" customHeight="1" spans="1:6">
      <c r="A40" s="6">
        <v>36</v>
      </c>
      <c r="B40" s="7" t="s">
        <v>86</v>
      </c>
      <c r="C40" s="8" t="s">
        <v>45</v>
      </c>
      <c r="D40" s="9"/>
      <c r="E40" s="9" t="s">
        <v>87</v>
      </c>
      <c r="F40" s="10">
        <f t="shared" si="1"/>
        <v>0</v>
      </c>
    </row>
    <row r="41" ht="12.95" customHeight="1" spans="1:6">
      <c r="A41" s="11"/>
      <c r="B41" s="12" t="s">
        <v>88</v>
      </c>
      <c r="C41" s="13" t="s">
        <v>80</v>
      </c>
      <c r="D41" s="14"/>
      <c r="E41" s="14"/>
      <c r="F41" s="10">
        <f>SUM(F5:F40)</f>
        <v>0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李建文</cp:lastModifiedBy>
  <dcterms:created xsi:type="dcterms:W3CDTF">2023-05-12T11:15:00Z</dcterms:created>
  <dcterms:modified xsi:type="dcterms:W3CDTF">2026-01-08T09:47:16Z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A0FC66ECEF7B4E68936CC63D836DBF6C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